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"/>
    </mc:Choice>
  </mc:AlternateContent>
  <bookViews>
    <workbookView xWindow="0" yWindow="0" windowWidth="19200" windowHeight="1099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2" l="1"/>
  <c r="B47" i="2"/>
  <c r="G37" i="2"/>
  <c r="H29" i="2"/>
</calcChain>
</file>

<file path=xl/sharedStrings.xml><?xml version="1.0" encoding="utf-8"?>
<sst xmlns="http://schemas.openxmlformats.org/spreadsheetml/2006/main" count="126" uniqueCount="91">
  <si>
    <t xml:space="preserve"> </t>
  </si>
  <si>
    <t>LISTADO DE ORDENES DE COMPRAS O SERVICIOS EFECTUADAS MES DE NOVIEMBRE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</si>
  <si>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</si>
  <si>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</si>
  <si>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</si>
  <si>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</si>
  <si>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</si>
  <si>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</si>
  <si>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</si>
  <si>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</si>
  <si>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</si>
  <si>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INFORMAL</t>
  </si>
  <si>
    <t>VENTAS DE SERVICIOS</t>
  </si>
  <si>
    <t>ARISMENDIS ROBLES</t>
  </si>
  <si>
    <t>SERVICIOS DE MAT, REPAR.DESMONT E INSTALACION</t>
  </si>
  <si>
    <t>OLIVER CAMION</t>
  </si>
  <si>
    <t xml:space="preserve">ALQUILER DE EQUIPOS DE TRASP,TRACCION Y ELEVACION </t>
  </si>
  <si>
    <t>B1500000322</t>
  </si>
  <si>
    <t>AGUA IVERNAGY</t>
  </si>
  <si>
    <t>ALIMENTOS Y BEBIDAS PARA PERSONA</t>
  </si>
  <si>
    <t>E450000059877</t>
  </si>
  <si>
    <t>CLARO</t>
  </si>
  <si>
    <t>SERVICIO TELEFONICO DE LOCAL</t>
  </si>
  <si>
    <t>E450000003224</t>
  </si>
  <si>
    <t>BIONUCLEAR (LABPLUS)</t>
  </si>
  <si>
    <t>SISTEMA LABPLUS LAB</t>
  </si>
  <si>
    <t>GABRIEL</t>
  </si>
  <si>
    <t>B1500000539</t>
  </si>
  <si>
    <t>ESTACION DE SERVICIOS ESTANILAOS RAMOS</t>
  </si>
  <si>
    <t>COMBUSTIBLE</t>
  </si>
  <si>
    <t>E450000000488</t>
  </si>
  <si>
    <t>FONDO OPERATIVO</t>
  </si>
  <si>
    <t>AIR LIQUIDE</t>
  </si>
  <si>
    <t>OTROS PRODUCTOS QUIMICOS Y ANEXOS</t>
  </si>
  <si>
    <t>JOSE ANGEL OLIVO</t>
  </si>
  <si>
    <t>HMSA-2024-00059</t>
  </si>
  <si>
    <t>B1500000044</t>
  </si>
  <si>
    <t xml:space="preserve">REYNI ALTAGRACIA MEDINA REYES </t>
  </si>
  <si>
    <t>HMSA-2024-00069</t>
  </si>
  <si>
    <t>B1500000989</t>
  </si>
  <si>
    <t>IMPROFICINAS</t>
  </si>
  <si>
    <t>MUEBLES DE OFICINA Y ESTANTERIA</t>
  </si>
  <si>
    <t>B1500000057</t>
  </si>
  <si>
    <t>WAYCOM</t>
  </si>
  <si>
    <t xml:space="preserve">SERVICIO DE INTERNET </t>
  </si>
  <si>
    <t>HMSA-2024-00068</t>
  </si>
  <si>
    <t>B1500002734</t>
  </si>
  <si>
    <t>TECNOELITE</t>
  </si>
  <si>
    <t>PRODUCTOS ELETECRICOS</t>
  </si>
  <si>
    <t>HMSA-2024-00070</t>
  </si>
  <si>
    <t>B1500000964</t>
  </si>
  <si>
    <t>TRIGAS DEL CARIBE</t>
  </si>
  <si>
    <t>HMSA-2024-00073</t>
  </si>
  <si>
    <t>E450000003511</t>
  </si>
  <si>
    <t>BIONUCLEAR</t>
  </si>
  <si>
    <t>PRODUCTOS QUIMICOS DE USO PERSONAL Y DE LABAROTORIO</t>
  </si>
  <si>
    <t>HMSA-2024-00077</t>
  </si>
  <si>
    <t>B1500015846</t>
  </si>
  <si>
    <t>BIONOVA SRL</t>
  </si>
  <si>
    <t>HMSA--2024-00046</t>
  </si>
  <si>
    <t>B1500000145</t>
  </si>
  <si>
    <t>FUMICLEANER</t>
  </si>
  <si>
    <t>FUMIGACION</t>
  </si>
  <si>
    <t>E450000000672</t>
  </si>
  <si>
    <t>E450000000676</t>
  </si>
  <si>
    <t>B1500000280</t>
  </si>
  <si>
    <t>MAXIMO GAS</t>
  </si>
  <si>
    <t>GAS DE COCINA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</si>
  <si>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</si>
  <si>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</si>
  <si>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</si>
  <si>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</si>
  <si>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</si>
  <si>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</si>
  <si>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</si>
  <si>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</si>
  <si>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</si>
  <si>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</si>
  <si>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</si>
  <si>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</si>
  <si>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</si>
  <si>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</si>
  <si>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</si>
  <si>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</si>
  <si>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</si>
  <si>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JOSE HERIBERTO RAMOS MOREL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</si>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</sst>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4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rgb="FF000000"/>
      <name val="Calibri"/>
      <family val="2"/>
      <scheme val="minor"/>
    </font>
    <font>
      <sz val="14"/>
      <color theme="1"/>
      <name val="Arial"/>
      <family val="2"/>
    </font>
    <font>
      <b/>
      <sz val="16"/>
      <color theme="1"/>
      <name val="Cambria"/>
      <family val="1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sz val="16"/>
      <name val="Calibri Light"/>
      <family val="2"/>
    </font>
    <font>
      <sz val="14"/>
      <name val="Calibri Light"/>
      <family val="2"/>
    </font>
    <font>
      <sz val="16"/>
      <color rgb="FF000000"/>
      <name val="Calibri Light"/>
      <family val="2"/>
    </font>
    <font>
      <sz val="14"/>
      <color rgb="FF000000"/>
      <name val="Arial"/>
      <family val="2"/>
    </font>
    <font>
      <b/>
      <sz val="16"/>
      <color rgb="FF00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DDEBF7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DDEBF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5B9BD5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68">
    <xf numFmtId="0" fontId="0" fillId="0" borderId="0" xfId="0"/>
    <xf numFmtId="0" fontId="3" fillId="0" borderId="0" xfId="0" applyNumberFormat="1" applyFont="1"/>
    <xf numFmtId="0" fontId="3" fillId="0" borderId="0" xfId="0" applyNumberFormat="1" applyFont="1" applyAlignment="1">
      <alignment wrapText="1"/>
    </xf>
    <xf numFmtId="0" fontId="5" fillId="0" borderId="0" xfId="0" applyNumberFormat="1" applyFont="1"/>
    <xf numFmtId="0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wrapText="1"/>
    </xf>
    <xf numFmtId="0" fontId="4" fillId="4" borderId="2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wrapText="1"/>
    </xf>
    <xf numFmtId="14" fontId="5" fillId="4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/>
    </xf>
    <xf numFmtId="0" fontId="6" fillId="4" borderId="2" xfId="0" applyNumberFormat="1" applyFont="1" applyFill="1" applyBorder="1" applyAlignment="1">
      <alignment vertical="center" wrapText="1"/>
    </xf>
    <xf numFmtId="0" fontId="7" fillId="4" borderId="2" xfId="0" applyNumberFormat="1" applyFont="1" applyFill="1" applyBorder="1" applyAlignment="1">
      <alignment horizontal="center" vertical="top"/>
    </xf>
    <xf numFmtId="164" fontId="5" fillId="4" borderId="2" xfId="0" applyNumberFormat="1" applyFont="1" applyFill="1" applyBorder="1" applyAlignment="1"/>
    <xf numFmtId="14" fontId="5" fillId="4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vertical="top" wrapText="1"/>
    </xf>
    <xf numFmtId="0" fontId="6" fillId="4" borderId="2" xfId="0" applyNumberFormat="1" applyFont="1" applyFill="1" applyBorder="1" applyAlignment="1">
      <alignment vertical="top" wrapText="1"/>
    </xf>
    <xf numFmtId="0" fontId="6" fillId="4" borderId="2" xfId="0" applyNumberFormat="1" applyFont="1" applyFill="1" applyBorder="1" applyAlignment="1">
      <alignment horizontal="center" vertical="top" wrapText="1"/>
    </xf>
    <xf numFmtId="0" fontId="5" fillId="4" borderId="2" xfId="0" applyFont="1" applyFill="1" applyBorder="1" applyAlignment="1"/>
    <xf numFmtId="0" fontId="5" fillId="4" borderId="2" xfId="0" applyNumberFormat="1" applyFont="1" applyFill="1" applyBorder="1" applyAlignment="1">
      <alignment vertical="center" wrapText="1"/>
    </xf>
    <xf numFmtId="0" fontId="6" fillId="4" borderId="2" xfId="0" applyNumberFormat="1" applyFont="1" applyFill="1" applyBorder="1" applyAlignment="1">
      <alignment horizontal="center" vertical="top"/>
    </xf>
    <xf numFmtId="0" fontId="5" fillId="4" borderId="0" xfId="0" applyNumberFormat="1" applyFont="1" applyFill="1"/>
    <xf numFmtId="0" fontId="6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wrapText="1"/>
    </xf>
    <xf numFmtId="0" fontId="6" fillId="4" borderId="2" xfId="0" applyNumberFormat="1" applyFont="1" applyFill="1" applyBorder="1" applyAlignment="1">
      <alignment vertical="center"/>
    </xf>
    <xf numFmtId="0" fontId="5" fillId="4" borderId="2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/>
    <xf numFmtId="0" fontId="5" fillId="0" borderId="2" xfId="0" applyFont="1" applyBorder="1" applyAlignment="1">
      <alignment vertical="center" wrapText="1"/>
    </xf>
    <xf numFmtId="0" fontId="5" fillId="5" borderId="2" xfId="0" applyFont="1" applyFill="1" applyBorder="1" applyAlignment="1">
      <alignment horizontal="center"/>
    </xf>
    <xf numFmtId="0" fontId="5" fillId="4" borderId="0" xfId="0" applyNumberFormat="1" applyFont="1" applyFill="1" applyAlignment="1">
      <alignment horizontal="right"/>
    </xf>
    <xf numFmtId="49" fontId="5" fillId="4" borderId="2" xfId="3" applyNumberFormat="1" applyFont="1" applyFill="1" applyBorder="1" applyAlignment="1"/>
    <xf numFmtId="0" fontId="6" fillId="0" borderId="2" xfId="0" applyNumberFormat="1" applyFont="1" applyFill="1" applyBorder="1" applyAlignment="1">
      <alignment vertical="center" wrapText="1"/>
    </xf>
    <xf numFmtId="0" fontId="6" fillId="4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6" fillId="4" borderId="2" xfId="0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164" fontId="5" fillId="4" borderId="2" xfId="2" applyNumberFormat="1" applyFont="1" applyFill="1" applyBorder="1" applyAlignment="1"/>
    <xf numFmtId="4" fontId="5" fillId="4" borderId="0" xfId="0" applyNumberFormat="1" applyFont="1" applyFill="1"/>
    <xf numFmtId="0" fontId="11" fillId="0" borderId="3" xfId="0" applyFont="1" applyBorder="1" applyAlignment="1"/>
    <xf numFmtId="14" fontId="5" fillId="0" borderId="2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vertical="top"/>
    </xf>
    <xf numFmtId="3" fontId="4" fillId="0" borderId="4" xfId="0" applyNumberFormat="1" applyFont="1" applyBorder="1" applyAlignment="1">
      <alignment vertical="top"/>
    </xf>
    <xf numFmtId="0" fontId="5" fillId="0" borderId="0" xfId="0" applyNumberFormat="1" applyFont="1" applyAlignment="1">
      <alignment wrapText="1"/>
    </xf>
    <xf numFmtId="0" fontId="4" fillId="0" borderId="0" xfId="0" applyNumberFormat="1" applyFont="1"/>
    <xf numFmtId="0" fontId="5" fillId="4" borderId="2" xfId="0" applyNumberFormat="1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5" fillId="4" borderId="0" xfId="0" applyNumberFormat="1" applyFont="1" applyFill="1" applyAlignment="1">
      <alignment wrapText="1"/>
    </xf>
    <xf numFmtId="0" fontId="5" fillId="4" borderId="2" xfId="0" applyNumberFormat="1" applyFont="1" applyFill="1" applyBorder="1"/>
    <xf numFmtId="3" fontId="4" fillId="0" borderId="4" xfId="0" applyNumberFormat="1" applyFont="1" applyBorder="1" applyAlignment="1">
      <alignment horizontal="center" vertical="top"/>
    </xf>
    <xf numFmtId="0" fontId="7" fillId="4" borderId="2" xfId="0" applyNumberFormat="1" applyFont="1" applyFill="1" applyBorder="1" applyAlignment="1">
      <alignment vertical="top" wrapText="1"/>
    </xf>
    <xf numFmtId="3" fontId="5" fillId="4" borderId="2" xfId="0" applyNumberFormat="1" applyFont="1" applyFill="1" applyBorder="1"/>
    <xf numFmtId="4" fontId="4" fillId="4" borderId="2" xfId="0" applyNumberFormat="1" applyFont="1" applyFill="1" applyBorder="1" applyAlignment="1">
      <alignment horizontal="center"/>
    </xf>
    <xf numFmtId="4" fontId="5" fillId="4" borderId="2" xfId="0" applyNumberFormat="1" applyFont="1" applyFill="1" applyBorder="1" applyAlignment="1">
      <alignment horizontal="right"/>
    </xf>
    <xf numFmtId="0" fontId="5" fillId="4" borderId="2" xfId="0" applyNumberFormat="1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center" vertical="top"/>
    </xf>
    <xf numFmtId="0" fontId="6" fillId="4" borderId="2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center"/>
    </xf>
    <xf numFmtId="0" fontId="5" fillId="0" borderId="0" xfId="0" applyFont="1"/>
    <xf numFmtId="0" fontId="7" fillId="4" borderId="2" xfId="0" applyNumberFormat="1" applyFont="1" applyFill="1" applyBorder="1" applyAlignment="1">
      <alignment horizontal="right" vertical="center"/>
    </xf>
    <xf numFmtId="0" fontId="5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3" fontId="5" fillId="0" borderId="0" xfId="0" applyNumberFormat="1" applyFont="1"/>
    <xf numFmtId="0" fontId="5" fillId="0" borderId="0" xfId="0" applyNumberFormat="1" applyFont="1" applyAlignment="1"/>
    <xf numFmtId="0" fontId="12" fillId="0" borderId="0" xfId="0" applyNumberFormat="1" applyFont="1"/>
    <xf numFmtId="0" fontId="5" fillId="0" borderId="0" xfId="0" applyNumberFormat="1" applyFont="1" applyAlignment="1">
      <alignment horizontal="center"/>
    </xf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wrapText="1"/>
    </xf>
    <xf numFmtId="0" fontId="15" fillId="0" borderId="0" xfId="0" applyNumberFormat="1" applyFont="1" applyFill="1" applyBorder="1"/>
    <xf numFmtId="0" fontId="14" fillId="0" borderId="2" xfId="0" applyNumberFormat="1" applyFont="1" applyFill="1" applyBorder="1" applyAlignment="1">
      <alignment horizontal="center"/>
    </xf>
    <xf numFmtId="0" fontId="14" fillId="0" borderId="2" xfId="0" applyNumberFormat="1" applyFont="1" applyFill="1" applyBorder="1" applyAlignment="1">
      <alignment horizontal="center" wrapText="1"/>
    </xf>
    <xf numFmtId="0" fontId="14" fillId="7" borderId="2" xfId="0" applyNumberFormat="1" applyFont="1" applyFill="1" applyBorder="1" applyAlignment="1">
      <alignment horizontal="center"/>
    </xf>
    <xf numFmtId="14" fontId="15" fillId="0" borderId="2" xfId="0" applyNumberFormat="1" applyFont="1" applyFill="1" applyBorder="1" applyAlignment="1">
      <alignment horizontal="center"/>
    </xf>
    <xf numFmtId="0" fontId="15" fillId="0" borderId="2" xfId="0" applyNumberFormat="1" applyFont="1" applyFill="1" applyBorder="1" applyAlignment="1">
      <alignment horizontal="center" wrapText="1"/>
    </xf>
    <xf numFmtId="14" fontId="15" fillId="7" borderId="2" xfId="0" applyNumberFormat="1" applyFont="1" applyFill="1" applyBorder="1" applyAlignment="1"/>
    <xf numFmtId="0" fontId="16" fillId="0" borderId="2" xfId="0" applyNumberFormat="1" applyFont="1" applyFill="1" applyBorder="1" applyAlignment="1">
      <alignment vertical="top" wrapText="1"/>
    </xf>
    <xf numFmtId="0" fontId="15" fillId="7" borderId="2" xfId="0" applyFont="1" applyFill="1" applyBorder="1" applyAlignment="1">
      <alignment horizontal="center"/>
    </xf>
    <xf numFmtId="0" fontId="16" fillId="7" borderId="2" xfId="0" applyNumberFormat="1" applyFont="1" applyFill="1" applyBorder="1" applyAlignment="1">
      <alignment vertical="center" wrapText="1"/>
    </xf>
    <xf numFmtId="0" fontId="17" fillId="7" borderId="2" xfId="0" applyNumberFormat="1" applyFont="1" applyFill="1" applyBorder="1" applyAlignment="1">
      <alignment horizontal="center" vertical="top"/>
    </xf>
    <xf numFmtId="164" fontId="15" fillId="7" borderId="2" xfId="0" applyNumberFormat="1" applyFont="1" applyFill="1" applyBorder="1" applyAlignment="1"/>
    <xf numFmtId="14" fontId="15" fillId="7" borderId="2" xfId="0" applyNumberFormat="1" applyFont="1" applyFill="1" applyBorder="1" applyAlignment="1">
      <alignment horizontal="center"/>
    </xf>
    <xf numFmtId="0" fontId="16" fillId="7" borderId="2" xfId="0" applyFont="1" applyFill="1" applyBorder="1" applyAlignment="1">
      <alignment vertical="top" wrapText="1"/>
    </xf>
    <xf numFmtId="0" fontId="16" fillId="7" borderId="2" xfId="0" applyNumberFormat="1" applyFont="1" applyFill="1" applyBorder="1" applyAlignment="1">
      <alignment vertical="top" wrapText="1"/>
    </xf>
    <xf numFmtId="0" fontId="16" fillId="7" borderId="2" xfId="0" applyNumberFormat="1" applyFont="1" applyFill="1" applyBorder="1" applyAlignment="1">
      <alignment horizontal="center" vertical="top" wrapText="1"/>
    </xf>
    <xf numFmtId="0" fontId="15" fillId="7" borderId="2" xfId="0" applyFont="1" applyFill="1" applyBorder="1" applyAlignment="1"/>
    <xf numFmtId="0" fontId="15" fillId="7" borderId="2" xfId="0" applyNumberFormat="1" applyFont="1" applyFill="1" applyBorder="1" applyAlignment="1">
      <alignment vertical="center" wrapText="1"/>
    </xf>
    <xf numFmtId="0" fontId="16" fillId="7" borderId="2" xfId="0" applyNumberFormat="1" applyFont="1" applyFill="1" applyBorder="1" applyAlignment="1">
      <alignment horizontal="center" vertical="top"/>
    </xf>
    <xf numFmtId="0" fontId="15" fillId="7" borderId="0" xfId="0" applyNumberFormat="1" applyFont="1" applyFill="1" applyBorder="1"/>
    <xf numFmtId="0" fontId="16" fillId="7" borderId="2" xfId="0" applyFont="1" applyFill="1" applyBorder="1" applyAlignment="1">
      <alignment vertical="center" wrapText="1"/>
    </xf>
    <xf numFmtId="0" fontId="15" fillId="7" borderId="2" xfId="0" applyFont="1" applyFill="1" applyBorder="1" applyAlignment="1">
      <alignment horizontal="center" wrapText="1"/>
    </xf>
    <xf numFmtId="0" fontId="16" fillId="7" borderId="2" xfId="0" applyNumberFormat="1" applyFont="1" applyFill="1" applyBorder="1" applyAlignment="1">
      <alignment vertical="center"/>
    </xf>
    <xf numFmtId="0" fontId="15" fillId="7" borderId="2" xfId="0" applyNumberFormat="1" applyFont="1" applyFill="1" applyBorder="1" applyAlignment="1">
      <alignment horizontal="center" vertical="center"/>
    </xf>
    <xf numFmtId="0" fontId="15" fillId="7" borderId="2" xfId="0" applyNumberFormat="1" applyFont="1" applyFill="1" applyBorder="1" applyAlignment="1"/>
    <xf numFmtId="0" fontId="15" fillId="0" borderId="2" xfId="0" applyFont="1" applyFill="1" applyBorder="1" applyAlignment="1">
      <alignment vertical="center" wrapText="1"/>
    </xf>
    <xf numFmtId="0" fontId="15" fillId="8" borderId="2" xfId="0" applyFont="1" applyFill="1" applyBorder="1" applyAlignment="1">
      <alignment horizontal="center"/>
    </xf>
    <xf numFmtId="0" fontId="15" fillId="7" borderId="0" xfId="0" applyNumberFormat="1" applyFont="1" applyFill="1" applyBorder="1" applyAlignment="1">
      <alignment horizontal="right"/>
    </xf>
    <xf numFmtId="49" fontId="15" fillId="7" borderId="2" xfId="3" applyNumberFormat="1" applyFont="1" applyFill="1" applyBorder="1" applyAlignment="1"/>
    <xf numFmtId="0" fontId="16" fillId="0" borderId="2" xfId="0" applyNumberFormat="1" applyFont="1" applyFill="1" applyBorder="1" applyAlignment="1">
      <alignment vertical="center" wrapText="1"/>
    </xf>
    <xf numFmtId="0" fontId="16" fillId="7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center"/>
    </xf>
    <xf numFmtId="0" fontId="16" fillId="7" borderId="2" xfId="0" applyNumberFormat="1" applyFont="1" applyFill="1" applyBorder="1" applyAlignment="1">
      <alignment horizontal="center"/>
    </xf>
    <xf numFmtId="164" fontId="15" fillId="7" borderId="2" xfId="1" applyNumberFormat="1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/>
    </xf>
    <xf numFmtId="164" fontId="15" fillId="7" borderId="2" xfId="2" applyNumberFormat="1" applyFont="1" applyFill="1" applyBorder="1" applyAlignment="1"/>
    <xf numFmtId="4" fontId="15" fillId="7" borderId="0" xfId="0" applyNumberFormat="1" applyFont="1" applyFill="1" applyBorder="1"/>
    <xf numFmtId="0" fontId="20" fillId="0" borderId="7" xfId="0" applyFont="1" applyFill="1" applyBorder="1" applyAlignment="1"/>
    <xf numFmtId="14" fontId="15" fillId="0" borderId="2" xfId="0" applyNumberFormat="1" applyFont="1" applyFill="1" applyBorder="1" applyAlignment="1">
      <alignment horizontal="right"/>
    </xf>
    <xf numFmtId="0" fontId="15" fillId="0" borderId="2" xfId="0" applyNumberFormat="1" applyFont="1" applyFill="1" applyBorder="1" applyAlignment="1">
      <alignment vertical="top"/>
    </xf>
    <xf numFmtId="0" fontId="15" fillId="0" borderId="4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vertical="top"/>
    </xf>
    <xf numFmtId="3" fontId="14" fillId="0" borderId="4" xfId="0" applyNumberFormat="1" applyFont="1" applyFill="1" applyBorder="1" applyAlignment="1">
      <alignment vertical="top"/>
    </xf>
    <xf numFmtId="0" fontId="15" fillId="0" borderId="0" xfId="0" applyNumberFormat="1" applyFont="1" applyFill="1" applyBorder="1" applyAlignment="1">
      <alignment wrapText="1"/>
    </xf>
    <xf numFmtId="0" fontId="14" fillId="0" borderId="0" xfId="0" applyNumberFormat="1" applyFont="1" applyFill="1" applyBorder="1"/>
    <xf numFmtId="0" fontId="15" fillId="7" borderId="2" xfId="0" applyNumberFormat="1" applyFont="1" applyFill="1" applyBorder="1" applyAlignment="1">
      <alignment vertical="center"/>
    </xf>
    <xf numFmtId="3" fontId="15" fillId="7" borderId="2" xfId="0" applyNumberFormat="1" applyFont="1" applyFill="1" applyBorder="1" applyAlignment="1">
      <alignment horizontal="right"/>
    </xf>
    <xf numFmtId="164" fontId="15" fillId="7" borderId="2" xfId="0" applyNumberFormat="1" applyFont="1" applyFill="1" applyBorder="1" applyAlignment="1">
      <alignment horizontal="right"/>
    </xf>
    <xf numFmtId="0" fontId="15" fillId="7" borderId="0" xfId="0" applyNumberFormat="1" applyFont="1" applyFill="1" applyBorder="1" applyAlignment="1">
      <alignment wrapText="1"/>
    </xf>
    <xf numFmtId="0" fontId="15" fillId="7" borderId="2" xfId="0" applyNumberFormat="1" applyFont="1" applyFill="1" applyBorder="1"/>
    <xf numFmtId="3" fontId="14" fillId="0" borderId="4" xfId="0" applyNumberFormat="1" applyFont="1" applyFill="1" applyBorder="1" applyAlignment="1">
      <alignment horizontal="center" vertical="top"/>
    </xf>
    <xf numFmtId="0" fontId="17" fillId="7" borderId="2" xfId="0" applyNumberFormat="1" applyFont="1" applyFill="1" applyBorder="1" applyAlignment="1">
      <alignment vertical="top" wrapText="1"/>
    </xf>
    <xf numFmtId="3" fontId="15" fillId="7" borderId="2" xfId="0" applyNumberFormat="1" applyFont="1" applyFill="1" applyBorder="1"/>
    <xf numFmtId="4" fontId="14" fillId="7" borderId="2" xfId="0" applyNumberFormat="1" applyFont="1" applyFill="1" applyBorder="1" applyAlignment="1">
      <alignment horizontal="center"/>
    </xf>
    <xf numFmtId="4" fontId="15" fillId="7" borderId="2" xfId="0" applyNumberFormat="1" applyFont="1" applyFill="1" applyBorder="1" applyAlignment="1">
      <alignment horizontal="right"/>
    </xf>
    <xf numFmtId="0" fontId="15" fillId="7" borderId="2" xfId="0" applyNumberFormat="1" applyFont="1" applyFill="1" applyBorder="1" applyAlignment="1">
      <alignment horizontal="right" vertical="center"/>
    </xf>
    <xf numFmtId="0" fontId="14" fillId="7" borderId="2" xfId="0" applyNumberFormat="1" applyFont="1" applyFill="1" applyBorder="1" applyAlignment="1">
      <alignment horizontal="right"/>
    </xf>
    <xf numFmtId="3" fontId="14" fillId="0" borderId="2" xfId="0" applyNumberFormat="1" applyFont="1" applyFill="1" applyBorder="1" applyAlignment="1">
      <alignment horizontal="center" vertical="top"/>
    </xf>
    <xf numFmtId="0" fontId="16" fillId="7" borderId="2" xfId="0" applyNumberFormat="1" applyFont="1" applyFill="1" applyBorder="1" applyAlignment="1">
      <alignment horizontal="right" vertical="top"/>
    </xf>
    <xf numFmtId="0" fontId="14" fillId="7" borderId="0" xfId="0" applyNumberFormat="1" applyFont="1" applyFill="1" applyBorder="1" applyAlignment="1">
      <alignment horizontal="right"/>
    </xf>
    <xf numFmtId="0" fontId="14" fillId="7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7" fillId="7" borderId="2" xfId="0" applyNumberFormat="1" applyFont="1" applyFill="1" applyBorder="1" applyAlignment="1">
      <alignment horizontal="right" vertical="center"/>
    </xf>
    <xf numFmtId="0" fontId="15" fillId="0" borderId="2" xfId="0" applyNumberFormat="1" applyFont="1" applyFill="1" applyBorder="1" applyAlignment="1">
      <alignment horizontal="center"/>
    </xf>
    <xf numFmtId="3" fontId="14" fillId="0" borderId="2" xfId="0" applyNumberFormat="1" applyFont="1" applyFill="1" applyBorder="1"/>
    <xf numFmtId="3" fontId="15" fillId="0" borderId="0" xfId="0" applyNumberFormat="1" applyFont="1" applyFill="1" applyBorder="1"/>
    <xf numFmtId="0" fontId="15" fillId="0" borderId="0" xfId="0" applyNumberFormat="1" applyFont="1" applyFill="1" applyBorder="1" applyAlignment="1"/>
    <xf numFmtId="0" fontId="21" fillId="0" borderId="0" xfId="0" applyNumberFormat="1" applyFont="1" applyFill="1" applyBorder="1"/>
    <xf numFmtId="0" fontId="15" fillId="0" borderId="0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wrapText="1"/>
    </xf>
    <xf numFmtId="0" fontId="4" fillId="0" borderId="1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right" vertical="top"/>
    </xf>
    <xf numFmtId="0" fontId="4" fillId="0" borderId="6" xfId="0" applyNumberFormat="1" applyFont="1" applyBorder="1" applyAlignment="1">
      <alignment horizontal="right" vertical="top"/>
    </xf>
    <xf numFmtId="0" fontId="4" fillId="0" borderId="0" xfId="0" applyNumberFormat="1" applyFont="1" applyAlignment="1">
      <alignment horizontal="left"/>
    </xf>
    <xf numFmtId="0" fontId="15" fillId="0" borderId="0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1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right" vertical="top"/>
    </xf>
    <xf numFmtId="0" fontId="14" fillId="0" borderId="6" xfId="0" applyNumberFormat="1" applyFont="1" applyFill="1" applyBorder="1" applyAlignment="1">
      <alignment horizontal="right" vertical="top"/>
    </xf>
    <xf numFmtId="0" fontId="14" fillId="0" borderId="0" xfId="0" applyNumberFormat="1" applyFont="1" applyFill="1" applyBorder="1" applyAlignment="1">
      <alignment horizontal="left"/>
    </xf>
  </cellXfs>
  <cellStyles count="4">
    <cellStyle name="20% - Énfasis1" xfId="3" builtinId="30"/>
    <cellStyle name="Buena" xfId="2" builtinId="26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863099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</xdr:row>
      <xdr:rowOff>38099</xdr:rowOff>
    </xdr:from>
    <xdr:to>
      <xdr:col>2</xdr:col>
      <xdr:colOff>47625</xdr:colOff>
      <xdr:row>3</xdr:row>
      <xdr:rowOff>47624</xdr:rowOff>
    </xdr:to>
    <xdr:pic>
      <xdr:nvPicPr>
        <xdr:cNvPr id="5" name="Picture 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85875" y="228599"/>
          <a:ext cx="11239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J5" sqref="J5"/>
    </sheetView>
  </sheetViews>
  <sheetFormatPr baseColWidth="10" defaultRowHeight="15" x14ac:dyDescent="0.25"/>
  <sheetData>
    <row r="1" spans="1:9" ht="18.75" x14ac:dyDescent="0.3">
      <c r="A1" s="1"/>
      <c r="B1" s="1"/>
      <c r="C1" s="1"/>
      <c r="D1" s="2"/>
      <c r="E1" s="1"/>
      <c r="F1" s="1"/>
      <c r="G1" s="1"/>
      <c r="H1" s="1"/>
      <c r="I1" s="1"/>
    </row>
    <row r="2" spans="1:9" ht="18.75" x14ac:dyDescent="0.3">
      <c r="A2" s="1"/>
      <c r="B2" s="1"/>
      <c r="C2" s="1"/>
      <c r="D2" s="2"/>
      <c r="E2" s="1"/>
      <c r="F2" s="1"/>
      <c r="G2" s="1"/>
      <c r="H2" s="1"/>
      <c r="I2" s="1"/>
    </row>
    <row r="3" spans="1:9" ht="21" x14ac:dyDescent="0.35">
      <c r="A3" s="154"/>
      <c r="B3" s="154"/>
      <c r="C3" s="154"/>
      <c r="D3" s="154"/>
      <c r="E3" s="154"/>
      <c r="F3" s="154"/>
      <c r="G3" s="154"/>
      <c r="H3" s="154"/>
      <c r="I3" s="3"/>
    </row>
    <row r="4" spans="1:9" ht="21" x14ac:dyDescent="0.35">
      <c r="A4" s="154"/>
      <c r="B4" s="154"/>
      <c r="C4" s="154"/>
      <c r="D4" s="154"/>
      <c r="E4" s="154"/>
      <c r="F4" s="154"/>
      <c r="G4" s="154"/>
      <c r="H4" s="154"/>
      <c r="I4" s="3"/>
    </row>
    <row r="5" spans="1:9" ht="21" x14ac:dyDescent="0.35">
      <c r="A5" s="155"/>
      <c r="B5" s="155"/>
      <c r="C5" s="155"/>
      <c r="D5" s="155"/>
      <c r="E5" s="155"/>
      <c r="F5" s="155"/>
      <c r="G5" s="155"/>
      <c r="H5" s="155"/>
      <c r="I5" s="3"/>
    </row>
    <row r="6" spans="1:9" ht="21" x14ac:dyDescent="0.35">
      <c r="A6" s="156"/>
      <c r="B6" s="156"/>
      <c r="C6" s="156"/>
      <c r="D6" s="156"/>
      <c r="E6" s="156"/>
      <c r="F6" s="156"/>
      <c r="G6" s="156"/>
      <c r="H6" s="156"/>
      <c r="I6" s="3"/>
    </row>
    <row r="7" spans="1:9" ht="21" x14ac:dyDescent="0.35">
      <c r="A7" s="4"/>
      <c r="B7" s="5"/>
      <c r="C7" s="5"/>
      <c r="D7" s="5"/>
      <c r="E7" s="4"/>
      <c r="F7" s="6"/>
      <c r="G7" s="5"/>
      <c r="H7" s="4"/>
      <c r="I7" s="3"/>
    </row>
    <row r="8" spans="1:9" ht="21" x14ac:dyDescent="0.35">
      <c r="A8" s="7"/>
      <c r="B8" s="8"/>
      <c r="C8" s="9"/>
      <c r="D8" s="10"/>
      <c r="E8" s="11"/>
      <c r="F8" s="12"/>
      <c r="G8" s="13"/>
      <c r="H8" s="14"/>
      <c r="I8" s="3"/>
    </row>
    <row r="9" spans="1:9" ht="21" x14ac:dyDescent="0.35">
      <c r="A9" s="15"/>
      <c r="B9" s="11"/>
      <c r="C9" s="9"/>
      <c r="D9" s="16"/>
      <c r="E9" s="11"/>
      <c r="F9" s="17"/>
      <c r="G9" s="18"/>
      <c r="H9" s="14"/>
      <c r="I9" s="3"/>
    </row>
    <row r="10" spans="1:9" ht="21" x14ac:dyDescent="0.35">
      <c r="A10" s="15"/>
      <c r="B10" s="11"/>
      <c r="C10" s="19"/>
      <c r="D10" s="20"/>
      <c r="E10" s="11"/>
      <c r="F10" s="12"/>
      <c r="G10" s="21"/>
      <c r="H10" s="14"/>
      <c r="I10" s="22"/>
    </row>
    <row r="11" spans="1:9" ht="21" x14ac:dyDescent="0.35">
      <c r="A11" s="15"/>
      <c r="B11" s="11"/>
      <c r="C11" s="19"/>
      <c r="D11" s="23"/>
      <c r="E11" s="24"/>
      <c r="F11" s="25"/>
      <c r="G11" s="26"/>
      <c r="H11" s="14"/>
      <c r="I11" s="22"/>
    </row>
    <row r="12" spans="1:9" ht="21" x14ac:dyDescent="0.35">
      <c r="A12" s="15"/>
      <c r="B12" s="11"/>
      <c r="C12" s="19"/>
      <c r="D12" s="23"/>
      <c r="E12" s="11"/>
      <c r="F12" s="27"/>
      <c r="G12" s="26"/>
      <c r="H12" s="14"/>
      <c r="I12" s="22"/>
    </row>
    <row r="13" spans="1:9" ht="21" x14ac:dyDescent="0.35">
      <c r="A13" s="15"/>
      <c r="B13" s="11"/>
      <c r="C13" s="19"/>
      <c r="D13" s="23"/>
      <c r="E13" s="11"/>
      <c r="F13" s="12"/>
      <c r="G13" s="21"/>
      <c r="H13" s="14"/>
      <c r="I13" s="22"/>
    </row>
    <row r="14" spans="1:9" ht="21" x14ac:dyDescent="0.35">
      <c r="A14" s="15"/>
      <c r="B14" s="11"/>
      <c r="C14" s="19"/>
      <c r="D14" s="23"/>
      <c r="E14" s="11"/>
      <c r="F14" s="10"/>
      <c r="G14" s="13"/>
      <c r="H14" s="14"/>
      <c r="I14" s="22"/>
    </row>
    <row r="15" spans="1:9" ht="21" x14ac:dyDescent="0.35">
      <c r="A15" s="15"/>
      <c r="B15" s="11"/>
      <c r="C15" s="19"/>
      <c r="D15" s="28"/>
      <c r="E15" s="11"/>
      <c r="F15" s="12"/>
      <c r="G15" s="21"/>
      <c r="H15" s="14"/>
      <c r="I15" s="22"/>
    </row>
    <row r="16" spans="1:9" ht="21" x14ac:dyDescent="0.35">
      <c r="A16" s="15"/>
      <c r="B16" s="11"/>
      <c r="C16" s="9"/>
      <c r="D16" s="23"/>
      <c r="E16" s="11"/>
      <c r="F16" s="12"/>
      <c r="G16" s="13"/>
      <c r="H16" s="14"/>
      <c r="I16" s="22"/>
    </row>
    <row r="17" spans="1:9" ht="21" x14ac:dyDescent="0.35">
      <c r="A17" s="15"/>
      <c r="B17" s="11"/>
      <c r="C17" s="19"/>
      <c r="D17" s="23"/>
      <c r="E17" s="29"/>
      <c r="F17" s="12"/>
      <c r="G17" s="21"/>
      <c r="H17" s="14"/>
      <c r="I17" s="22"/>
    </row>
    <row r="18" spans="1:9" ht="21" x14ac:dyDescent="0.35">
      <c r="A18" s="15"/>
      <c r="B18" s="11"/>
      <c r="C18" s="19"/>
      <c r="D18" s="23"/>
      <c r="E18" s="29"/>
      <c r="F18" s="12"/>
      <c r="G18" s="26"/>
      <c r="H18" s="14"/>
      <c r="I18" s="30"/>
    </row>
    <row r="19" spans="1:9" ht="21" x14ac:dyDescent="0.35">
      <c r="A19" s="15"/>
      <c r="B19" s="11"/>
      <c r="C19" s="31"/>
      <c r="D19" s="23"/>
      <c r="E19" s="11"/>
      <c r="F19" s="32"/>
      <c r="G19" s="33"/>
      <c r="H19" s="14"/>
      <c r="I19" s="30"/>
    </row>
    <row r="20" spans="1:9" ht="21" x14ac:dyDescent="0.35">
      <c r="A20" s="15"/>
      <c r="B20" s="11"/>
      <c r="C20" s="19"/>
      <c r="D20" s="23"/>
      <c r="E20" s="29"/>
      <c r="F20" s="34"/>
      <c r="G20" s="35"/>
      <c r="H20" s="14"/>
      <c r="I20" s="22"/>
    </row>
    <row r="21" spans="1:9" ht="21" x14ac:dyDescent="0.35">
      <c r="A21" s="15"/>
      <c r="B21" s="11"/>
      <c r="C21" s="19"/>
      <c r="D21" s="36"/>
      <c r="E21" s="37"/>
      <c r="F21" s="12"/>
      <c r="G21" s="21"/>
      <c r="H21" s="14"/>
      <c r="I21" s="30"/>
    </row>
    <row r="22" spans="1:9" ht="21" x14ac:dyDescent="0.35">
      <c r="A22" s="15"/>
      <c r="B22" s="11"/>
      <c r="C22" s="19"/>
      <c r="D22" s="23"/>
      <c r="E22" s="11"/>
      <c r="F22" s="20"/>
      <c r="G22" s="26"/>
      <c r="H22" s="14"/>
      <c r="I22" s="30"/>
    </row>
    <row r="23" spans="1:9" ht="21" x14ac:dyDescent="0.35">
      <c r="A23" s="15"/>
      <c r="B23" s="11"/>
      <c r="C23" s="19"/>
      <c r="D23" s="12"/>
      <c r="E23" s="38"/>
      <c r="F23" s="20"/>
      <c r="G23" s="26"/>
      <c r="H23" s="39"/>
      <c r="I23" s="22"/>
    </row>
    <row r="24" spans="1:9" ht="21" x14ac:dyDescent="0.35">
      <c r="A24" s="15"/>
      <c r="B24" s="11"/>
      <c r="C24" s="19"/>
      <c r="D24" s="28"/>
      <c r="E24" s="11"/>
      <c r="F24" s="40"/>
      <c r="G24" s="41"/>
      <c r="H24" s="14"/>
      <c r="I24" s="22"/>
    </row>
    <row r="25" spans="1:9" ht="21" x14ac:dyDescent="0.35">
      <c r="A25" s="15"/>
      <c r="B25" s="11"/>
      <c r="C25" s="19"/>
      <c r="D25" s="12"/>
      <c r="E25" s="11"/>
      <c r="F25" s="12"/>
      <c r="G25" s="21"/>
      <c r="H25" s="14"/>
      <c r="I25" s="22"/>
    </row>
    <row r="26" spans="1:9" ht="21" x14ac:dyDescent="0.35">
      <c r="A26" s="15"/>
      <c r="B26" s="11"/>
      <c r="C26" s="19"/>
      <c r="D26" s="20"/>
      <c r="E26" s="42"/>
      <c r="F26" s="12"/>
      <c r="G26" s="21"/>
      <c r="H26" s="43"/>
      <c r="I26" s="44"/>
    </row>
    <row r="27" spans="1:9" ht="21" x14ac:dyDescent="0.35">
      <c r="A27" s="15"/>
      <c r="B27" s="11"/>
      <c r="C27" s="45"/>
      <c r="D27" s="20"/>
      <c r="E27" s="11"/>
      <c r="F27" s="25"/>
      <c r="G27" s="26"/>
      <c r="H27" s="14"/>
      <c r="I27" s="22"/>
    </row>
    <row r="28" spans="1:9" ht="21" x14ac:dyDescent="0.35">
      <c r="A28" s="46"/>
      <c r="B28" s="37"/>
      <c r="C28" s="47"/>
      <c r="D28" s="48"/>
      <c r="E28" s="49"/>
      <c r="F28" s="157"/>
      <c r="G28" s="158"/>
      <c r="H28" s="50"/>
      <c r="I28" s="3"/>
    </row>
    <row r="29" spans="1:9" ht="21" x14ac:dyDescent="0.35">
      <c r="A29" s="3"/>
      <c r="B29" s="3"/>
      <c r="C29" s="3"/>
      <c r="D29" s="51"/>
      <c r="E29" s="3"/>
      <c r="F29" s="3"/>
      <c r="G29" s="3"/>
      <c r="H29" s="3"/>
      <c r="I29" s="3"/>
    </row>
    <row r="30" spans="1:9" ht="21" x14ac:dyDescent="0.35">
      <c r="A30" s="52"/>
      <c r="B30" s="52"/>
      <c r="C30" s="52"/>
      <c r="D30" s="51"/>
      <c r="E30" s="3"/>
      <c r="F30" s="159"/>
      <c r="G30" s="159"/>
      <c r="H30" s="159"/>
      <c r="I30" s="159"/>
    </row>
    <row r="31" spans="1:9" ht="21" x14ac:dyDescent="0.35">
      <c r="A31" s="3"/>
      <c r="B31" s="3"/>
      <c r="C31" s="3"/>
      <c r="D31" s="51"/>
      <c r="E31" s="3"/>
      <c r="F31" s="3"/>
      <c r="G31" s="3"/>
      <c r="H31" s="3"/>
      <c r="I31" s="3"/>
    </row>
    <row r="32" spans="1:9" ht="21" x14ac:dyDescent="0.35">
      <c r="A32" s="4"/>
      <c r="B32" s="4"/>
      <c r="C32" s="4"/>
      <c r="D32" s="51"/>
      <c r="E32" s="3"/>
      <c r="F32" s="4"/>
      <c r="G32" s="4"/>
      <c r="H32" s="4"/>
      <c r="I32" s="3"/>
    </row>
    <row r="33" spans="1:9" ht="21" x14ac:dyDescent="0.35">
      <c r="A33" s="53"/>
      <c r="B33" s="54"/>
      <c r="C33" s="55"/>
      <c r="D33" s="56"/>
      <c r="E33" s="22"/>
      <c r="F33" s="57"/>
      <c r="G33" s="6"/>
      <c r="H33" s="58"/>
      <c r="I33" s="22"/>
    </row>
    <row r="34" spans="1:9" ht="21" x14ac:dyDescent="0.35">
      <c r="A34" s="59"/>
      <c r="B34" s="57"/>
      <c r="C34" s="60"/>
      <c r="D34" s="56"/>
      <c r="E34" s="22"/>
      <c r="F34" s="57"/>
      <c r="G34" s="6"/>
      <c r="H34" s="61"/>
      <c r="I34" s="22"/>
    </row>
    <row r="35" spans="1:9" ht="21" x14ac:dyDescent="0.35">
      <c r="A35" s="53"/>
      <c r="B35" s="57"/>
      <c r="C35" s="62"/>
      <c r="D35" s="56"/>
      <c r="E35" s="22"/>
      <c r="F35" s="57"/>
      <c r="G35" s="6"/>
      <c r="H35" s="6"/>
      <c r="I35" s="22"/>
    </row>
    <row r="36" spans="1:9" ht="21" x14ac:dyDescent="0.35">
      <c r="A36" s="63"/>
      <c r="B36" s="57"/>
      <c r="C36" s="60"/>
      <c r="D36" s="56"/>
      <c r="E36" s="22"/>
      <c r="F36" s="64"/>
      <c r="G36" s="6"/>
      <c r="H36" s="65"/>
      <c r="I36" s="22"/>
    </row>
    <row r="37" spans="1:9" ht="21" x14ac:dyDescent="0.35">
      <c r="A37" s="66"/>
      <c r="B37" s="57"/>
      <c r="C37" s="55"/>
      <c r="D37" s="56"/>
      <c r="E37" s="22"/>
      <c r="F37" s="67"/>
      <c r="G37" s="68"/>
      <c r="H37" s="68"/>
      <c r="I37" s="22"/>
    </row>
    <row r="38" spans="1:9" ht="21" x14ac:dyDescent="0.35">
      <c r="A38" s="66"/>
      <c r="B38" s="57"/>
      <c r="C38" s="55"/>
      <c r="D38" s="56"/>
      <c r="E38" s="22"/>
      <c r="F38" s="67"/>
      <c r="G38" s="68"/>
      <c r="H38" s="69"/>
      <c r="I38" s="69"/>
    </row>
    <row r="39" spans="1:9" ht="21" x14ac:dyDescent="0.35">
      <c r="A39" s="66"/>
      <c r="B39" s="57"/>
      <c r="C39" s="55"/>
      <c r="D39" s="56"/>
      <c r="E39" s="22"/>
      <c r="F39" s="67"/>
      <c r="G39" s="68"/>
      <c r="H39" s="69"/>
      <c r="I39" s="69"/>
    </row>
    <row r="40" spans="1:9" ht="21" x14ac:dyDescent="0.35">
      <c r="A40" s="70"/>
      <c r="B40" s="57"/>
      <c r="C40" s="55"/>
      <c r="D40" s="56"/>
      <c r="E40" s="22"/>
      <c r="F40" s="67"/>
      <c r="G40" s="68"/>
      <c r="H40" s="69"/>
      <c r="I40" s="69"/>
    </row>
    <row r="41" spans="1:9" ht="21" x14ac:dyDescent="0.35">
      <c r="A41" s="70"/>
      <c r="B41" s="57"/>
      <c r="C41" s="55"/>
      <c r="D41" s="56"/>
      <c r="E41" s="22"/>
      <c r="F41" s="67"/>
      <c r="G41" s="68"/>
      <c r="H41" s="69"/>
      <c r="I41" s="69"/>
    </row>
    <row r="42" spans="1:9" ht="21" x14ac:dyDescent="0.35">
      <c r="A42" s="70"/>
      <c r="B42" s="57"/>
      <c r="C42" s="55"/>
      <c r="D42" s="56"/>
      <c r="E42" s="22"/>
      <c r="F42" s="67"/>
      <c r="G42" s="68"/>
      <c r="H42" s="69"/>
      <c r="I42" s="69"/>
    </row>
    <row r="43" spans="1:9" ht="21" x14ac:dyDescent="0.35">
      <c r="A43" s="70"/>
      <c r="B43" s="57"/>
      <c r="C43" s="55"/>
      <c r="D43" s="56"/>
      <c r="E43" s="22"/>
      <c r="F43" s="67"/>
      <c r="G43" s="68"/>
      <c r="H43" s="69"/>
      <c r="I43" s="69"/>
    </row>
    <row r="44" spans="1:9" ht="21" x14ac:dyDescent="0.35">
      <c r="A44" s="70"/>
      <c r="B44" s="57"/>
      <c r="C44" s="55"/>
      <c r="D44" s="56"/>
      <c r="E44" s="22"/>
      <c r="F44" s="67"/>
      <c r="G44" s="68"/>
      <c r="H44" s="69"/>
      <c r="I44" s="69"/>
    </row>
    <row r="45" spans="1:9" ht="21" x14ac:dyDescent="0.35">
      <c r="A45" s="70"/>
      <c r="B45" s="57"/>
      <c r="C45" s="55"/>
      <c r="D45" s="56"/>
      <c r="E45" s="22"/>
      <c r="F45" s="67"/>
      <c r="G45" s="68"/>
      <c r="H45" s="69"/>
      <c r="I45" s="69"/>
    </row>
    <row r="46" spans="1:9" ht="21" x14ac:dyDescent="0.35">
      <c r="A46" s="71"/>
      <c r="B46" s="72"/>
      <c r="C46" s="72"/>
      <c r="D46" s="51"/>
      <c r="E46" s="3"/>
      <c r="F46" s="52"/>
      <c r="G46" s="3"/>
      <c r="H46" s="3"/>
      <c r="I46" s="3"/>
    </row>
    <row r="47" spans="1:9" ht="21" x14ac:dyDescent="0.35">
      <c r="A47" s="3"/>
      <c r="B47" s="73"/>
      <c r="C47" s="3"/>
      <c r="D47" s="51"/>
      <c r="E47" s="3"/>
      <c r="F47" s="3"/>
      <c r="G47" s="3"/>
      <c r="H47" s="3"/>
      <c r="I47" s="3"/>
    </row>
    <row r="48" spans="1:9" ht="21" x14ac:dyDescent="0.35">
      <c r="A48" s="3"/>
      <c r="B48" s="3"/>
      <c r="C48" s="3"/>
      <c r="D48" s="74"/>
      <c r="E48" s="3"/>
      <c r="F48" s="3"/>
      <c r="G48" s="3"/>
      <c r="H48" s="3"/>
      <c r="I48" s="3"/>
    </row>
    <row r="49" spans="1:9" ht="21" x14ac:dyDescent="0.35">
      <c r="A49" s="3"/>
      <c r="B49" s="3"/>
      <c r="C49" s="3"/>
      <c r="D49" s="51"/>
      <c r="E49" s="3"/>
      <c r="F49" s="3"/>
      <c r="G49" s="3"/>
      <c r="H49" s="3"/>
      <c r="I49" s="3"/>
    </row>
    <row r="50" spans="1:9" ht="21" x14ac:dyDescent="0.35">
      <c r="A50" s="3"/>
      <c r="B50" s="3"/>
      <c r="C50" s="3"/>
      <c r="D50" s="152"/>
      <c r="E50" s="152"/>
      <c r="F50" s="3"/>
      <c r="G50" s="3"/>
      <c r="H50" s="3"/>
      <c r="I50" s="3"/>
    </row>
    <row r="51" spans="1:9" ht="21" x14ac:dyDescent="0.35">
      <c r="A51" s="75"/>
      <c r="B51" s="3"/>
      <c r="C51" s="3"/>
      <c r="D51" s="75"/>
      <c r="E51" s="3"/>
      <c r="F51" s="75"/>
      <c r="G51" s="3"/>
      <c r="H51" s="3"/>
      <c r="I51" s="3"/>
    </row>
    <row r="52" spans="1:9" ht="21" x14ac:dyDescent="0.35">
      <c r="A52" s="153"/>
      <c r="B52" s="153"/>
      <c r="C52" s="51"/>
      <c r="D52" s="76"/>
      <c r="E52" s="3"/>
      <c r="F52" s="76"/>
      <c r="G52" s="3"/>
      <c r="H52" s="3"/>
      <c r="I52" s="3"/>
    </row>
    <row r="53" spans="1:9" ht="21" x14ac:dyDescent="0.35">
      <c r="A53" s="3"/>
      <c r="B53" s="3"/>
      <c r="C53" s="3"/>
      <c r="D53" s="51"/>
      <c r="E53" s="3"/>
      <c r="F53" s="3"/>
      <c r="G53" s="3"/>
      <c r="H53" s="3"/>
      <c r="I53" s="3"/>
    </row>
  </sheetData>
  <mergeCells count="8">
    <mergeCell ref="D50:E50"/>
    <mergeCell ref="A52:B52"/>
    <mergeCell ref="A3:H3"/>
    <mergeCell ref="A4:H4"/>
    <mergeCell ref="A5:H5"/>
    <mergeCell ref="A6:H6"/>
    <mergeCell ref="F28:G28"/>
    <mergeCell ref="F30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abSelected="1" workbookViewId="0">
      <selection activeCell="A4" sqref="A4:H4"/>
    </sheetView>
  </sheetViews>
  <sheetFormatPr baseColWidth="10" defaultRowHeight="15" x14ac:dyDescent="0.25"/>
  <cols>
    <col min="1" max="1" width="16.42578125" customWidth="1"/>
    <col min="2" max="2" width="19" customWidth="1"/>
    <col min="3" max="3" width="23.7109375" customWidth="1"/>
    <col min="4" max="4" width="24.28515625" customWidth="1"/>
    <col min="5" max="5" width="17.5703125" customWidth="1"/>
    <col min="6" max="6" width="29" customWidth="1"/>
    <col min="7" max="7" width="24.5703125" customWidth="1"/>
    <col min="8" max="8" width="20.85546875" customWidth="1"/>
  </cols>
  <sheetData>
    <row r="2" spans="1:9" ht="18.75" x14ac:dyDescent="0.3">
      <c r="A2" s="77"/>
      <c r="B2" s="77"/>
      <c r="C2" s="77"/>
      <c r="D2" s="78"/>
      <c r="E2" s="77"/>
      <c r="F2" s="77"/>
      <c r="G2" s="77"/>
      <c r="H2" s="77"/>
      <c r="I2" s="77"/>
    </row>
    <row r="3" spans="1:9" ht="18.75" x14ac:dyDescent="0.3">
      <c r="A3" s="77"/>
      <c r="B3" s="77"/>
      <c r="C3" s="77"/>
      <c r="D3" s="78"/>
      <c r="E3" s="77"/>
      <c r="F3" s="77" t="s">
        <v>0</v>
      </c>
      <c r="G3" s="77"/>
      <c r="H3" s="77"/>
      <c r="I3" s="77"/>
    </row>
    <row r="4" spans="1:9" ht="21" x14ac:dyDescent="0.35">
      <c r="A4" s="162" t="s">
        <v>0</v>
      </c>
      <c r="B4" s="162"/>
      <c r="C4" s="162"/>
      <c r="D4" s="162"/>
      <c r="E4" s="162"/>
      <c r="F4" s="162"/>
      <c r="G4" s="162"/>
      <c r="H4" s="162"/>
      <c r="I4" s="79"/>
    </row>
    <row r="5" spans="1:9" ht="21" x14ac:dyDescent="0.35">
      <c r="A5" s="162" t="s">
        <v>0</v>
      </c>
      <c r="B5" s="162"/>
      <c r="C5" s="162"/>
      <c r="D5" s="162"/>
      <c r="E5" s="162"/>
      <c r="F5" s="162"/>
      <c r="G5" s="162"/>
      <c r="H5" s="162"/>
      <c r="I5" s="79"/>
    </row>
    <row r="6" spans="1:9" ht="21" x14ac:dyDescent="0.35">
      <c r="A6" s="163" t="s">
        <v>1</v>
      </c>
      <c r="B6" s="163"/>
      <c r="C6" s="163"/>
      <c r="D6" s="163"/>
      <c r="E6" s="163"/>
      <c r="F6" s="163"/>
      <c r="G6" s="163"/>
      <c r="H6" s="163"/>
      <c r="I6" s="79"/>
    </row>
    <row r="7" spans="1:9" ht="21" x14ac:dyDescent="0.35">
      <c r="A7" s="164" t="s">
        <v>2</v>
      </c>
      <c r="B7" s="164"/>
      <c r="C7" s="164"/>
      <c r="D7" s="164"/>
      <c r="E7" s="164"/>
      <c r="F7" s="164"/>
      <c r="G7" s="164"/>
      <c r="H7" s="164"/>
      <c r="I7" s="79"/>
    </row>
    <row r="8" spans="1:9" ht="147" x14ac:dyDescent="0.35">
      <c r="A8" s="80" t="s">
        <v>3</v>
      </c>
      <c r="B8" s="81" t="s">
        <v>4</v>
      </c>
      <c r="C8" s="81" t="s">
        <v>5</v>
      </c>
      <c r="D8" s="81" t="s">
        <v>6</v>
      </c>
      <c r="E8" s="80" t="s">
        <v>7</v>
      </c>
      <c r="F8" s="82" t="s">
        <v>8</v>
      </c>
      <c r="G8" s="81" t="s">
        <v>9</v>
      </c>
      <c r="H8" s="80" t="s">
        <v>10</v>
      </c>
      <c r="I8" s="79"/>
    </row>
    <row r="9" spans="1:9" ht="168" x14ac:dyDescent="0.35">
      <c r="A9" s="83">
        <v>45602</v>
      </c>
      <c r="B9" s="84">
        <v>2082</v>
      </c>
      <c r="C9" s="85" t="s">
        <v>11</v>
      </c>
      <c r="D9" s="86" t="s">
        <v>12</v>
      </c>
      <c r="E9" s="87" t="s">
        <v>13</v>
      </c>
      <c r="F9" s="88" t="s">
        <v>14</v>
      </c>
      <c r="G9" s="89">
        <v>2272.08</v>
      </c>
      <c r="H9" s="90">
        <v>4000</v>
      </c>
      <c r="I9" s="79"/>
    </row>
    <row r="10" spans="1:9" ht="189" x14ac:dyDescent="0.35">
      <c r="A10" s="91">
        <v>45602</v>
      </c>
      <c r="B10" s="87">
        <v>2083</v>
      </c>
      <c r="C10" s="85" t="s">
        <v>11</v>
      </c>
      <c r="D10" s="92" t="s">
        <v>12</v>
      </c>
      <c r="E10" s="87" t="s">
        <v>15</v>
      </c>
      <c r="F10" s="93" t="s">
        <v>16</v>
      </c>
      <c r="G10" s="94">
        <v>2254.0100000000002</v>
      </c>
      <c r="H10" s="90">
        <v>7000</v>
      </c>
      <c r="I10" s="79"/>
    </row>
    <row r="11" spans="1:9" ht="63" x14ac:dyDescent="0.35">
      <c r="A11" s="91">
        <v>45602</v>
      </c>
      <c r="B11" s="87">
        <v>2084</v>
      </c>
      <c r="C11" s="95" t="s">
        <v>17</v>
      </c>
      <c r="D11" s="96" t="s">
        <v>12</v>
      </c>
      <c r="E11" s="87" t="s">
        <v>18</v>
      </c>
      <c r="F11" s="88" t="s">
        <v>19</v>
      </c>
      <c r="G11" s="97">
        <v>2311.0100000000002</v>
      </c>
      <c r="H11" s="90">
        <v>14265</v>
      </c>
      <c r="I11" s="98"/>
    </row>
    <row r="12" spans="1:9" ht="42" x14ac:dyDescent="0.35">
      <c r="A12" s="91">
        <v>45606</v>
      </c>
      <c r="B12" s="87">
        <v>2085</v>
      </c>
      <c r="C12" s="95" t="s">
        <v>20</v>
      </c>
      <c r="D12" s="99" t="s">
        <v>12</v>
      </c>
      <c r="E12" s="100" t="s">
        <v>21</v>
      </c>
      <c r="F12" s="101" t="s">
        <v>22</v>
      </c>
      <c r="G12" s="102">
        <v>2212.0100000000002</v>
      </c>
      <c r="H12" s="90">
        <v>19316.66</v>
      </c>
      <c r="I12" s="98"/>
    </row>
    <row r="13" spans="1:9" ht="42" x14ac:dyDescent="0.35">
      <c r="A13" s="91">
        <v>45607</v>
      </c>
      <c r="B13" s="87">
        <v>2086</v>
      </c>
      <c r="C13" s="95" t="s">
        <v>23</v>
      </c>
      <c r="D13" s="99" t="s">
        <v>12</v>
      </c>
      <c r="E13" s="87" t="s">
        <v>24</v>
      </c>
      <c r="F13" s="103" t="s">
        <v>25</v>
      </c>
      <c r="G13" s="102">
        <v>2386.0100000000002</v>
      </c>
      <c r="H13" s="90">
        <v>11500</v>
      </c>
      <c r="I13" s="98"/>
    </row>
    <row r="14" spans="1:9" ht="63" x14ac:dyDescent="0.35">
      <c r="A14" s="91">
        <v>45609</v>
      </c>
      <c r="B14" s="87">
        <v>2087</v>
      </c>
      <c r="C14" s="95" t="s">
        <v>11</v>
      </c>
      <c r="D14" s="99" t="s">
        <v>12</v>
      </c>
      <c r="E14" s="87" t="s">
        <v>26</v>
      </c>
      <c r="F14" s="88" t="s">
        <v>19</v>
      </c>
      <c r="G14" s="97">
        <v>2311.0100000000002</v>
      </c>
      <c r="H14" s="90">
        <v>6996</v>
      </c>
      <c r="I14" s="98"/>
    </row>
    <row r="15" spans="1:9" ht="42" x14ac:dyDescent="0.35">
      <c r="A15" s="91">
        <v>45608</v>
      </c>
      <c r="B15" s="87">
        <v>2088</v>
      </c>
      <c r="C15" s="95" t="s">
        <v>27</v>
      </c>
      <c r="D15" s="99" t="s">
        <v>12</v>
      </c>
      <c r="E15" s="87" t="s">
        <v>28</v>
      </c>
      <c r="F15" s="86" t="s">
        <v>29</v>
      </c>
      <c r="G15" s="89">
        <v>2371.02</v>
      </c>
      <c r="H15" s="90">
        <v>155850</v>
      </c>
      <c r="I15" s="98"/>
    </row>
    <row r="16" spans="1:9" ht="42" x14ac:dyDescent="0.35">
      <c r="A16" s="91">
        <v>45603</v>
      </c>
      <c r="B16" s="87">
        <v>2089</v>
      </c>
      <c r="C16" s="95" t="s">
        <v>30</v>
      </c>
      <c r="D16" s="104" t="s">
        <v>31</v>
      </c>
      <c r="E16" s="87" t="s">
        <v>32</v>
      </c>
      <c r="F16" s="88" t="s">
        <v>33</v>
      </c>
      <c r="G16" s="97">
        <v>2372.9899999999998</v>
      </c>
      <c r="H16" s="90">
        <v>15461.03</v>
      </c>
      <c r="I16" s="98"/>
    </row>
    <row r="17" spans="1:9" ht="63" x14ac:dyDescent="0.35">
      <c r="A17" s="91">
        <v>45604</v>
      </c>
      <c r="B17" s="87">
        <v>2091</v>
      </c>
      <c r="C17" s="85" t="s">
        <v>11</v>
      </c>
      <c r="D17" s="99" t="s">
        <v>12</v>
      </c>
      <c r="E17" s="87" t="s">
        <v>34</v>
      </c>
      <c r="F17" s="88" t="s">
        <v>14</v>
      </c>
      <c r="G17" s="89">
        <v>2272.08</v>
      </c>
      <c r="H17" s="90">
        <v>6300</v>
      </c>
      <c r="I17" s="98"/>
    </row>
    <row r="18" spans="1:9" ht="63" x14ac:dyDescent="0.35">
      <c r="A18" s="91">
        <v>45611</v>
      </c>
      <c r="B18" s="87" t="s">
        <v>35</v>
      </c>
      <c r="C18" s="95" t="s">
        <v>36</v>
      </c>
      <c r="D18" s="99" t="s">
        <v>12</v>
      </c>
      <c r="E18" s="105" t="s">
        <v>37</v>
      </c>
      <c r="F18" s="88" t="s">
        <v>19</v>
      </c>
      <c r="G18" s="97">
        <v>2311.0100000000002</v>
      </c>
      <c r="H18" s="90">
        <v>107313.3</v>
      </c>
      <c r="I18" s="98"/>
    </row>
    <row r="19" spans="1:9" ht="42" x14ac:dyDescent="0.35">
      <c r="A19" s="91">
        <v>45615</v>
      </c>
      <c r="B19" s="87" t="s">
        <v>38</v>
      </c>
      <c r="C19" s="95" t="s">
        <v>39</v>
      </c>
      <c r="D19" s="99" t="s">
        <v>12</v>
      </c>
      <c r="E19" s="105" t="s">
        <v>40</v>
      </c>
      <c r="F19" s="88" t="s">
        <v>41</v>
      </c>
      <c r="G19" s="102">
        <v>2611.0100000000002</v>
      </c>
      <c r="H19" s="90">
        <v>65600.070000000007</v>
      </c>
      <c r="I19" s="106"/>
    </row>
    <row r="20" spans="1:9" ht="42" x14ac:dyDescent="0.35">
      <c r="A20" s="91">
        <v>45616</v>
      </c>
      <c r="B20" s="87">
        <v>2092</v>
      </c>
      <c r="C20" s="107" t="s">
        <v>42</v>
      </c>
      <c r="D20" s="99" t="s">
        <v>12</v>
      </c>
      <c r="E20" s="87" t="s">
        <v>43</v>
      </c>
      <c r="F20" s="108" t="s">
        <v>44</v>
      </c>
      <c r="G20" s="109">
        <v>2215.0100000000002</v>
      </c>
      <c r="H20" s="90">
        <v>4720</v>
      </c>
      <c r="I20" s="106"/>
    </row>
    <row r="21" spans="1:9" ht="42" x14ac:dyDescent="0.35">
      <c r="A21" s="91">
        <v>45617</v>
      </c>
      <c r="B21" s="87" t="s">
        <v>45</v>
      </c>
      <c r="C21" s="95" t="s">
        <v>46</v>
      </c>
      <c r="D21" s="99" t="s">
        <v>12</v>
      </c>
      <c r="E21" s="105" t="s">
        <v>47</v>
      </c>
      <c r="F21" s="110" t="s">
        <v>48</v>
      </c>
      <c r="G21" s="111">
        <v>2396.0100000000002</v>
      </c>
      <c r="H21" s="90">
        <v>87025</v>
      </c>
      <c r="I21" s="98"/>
    </row>
    <row r="22" spans="1:9" ht="42" x14ac:dyDescent="0.35">
      <c r="A22" s="91">
        <v>45621</v>
      </c>
      <c r="B22" s="87" t="s">
        <v>49</v>
      </c>
      <c r="C22" s="95" t="s">
        <v>50</v>
      </c>
      <c r="D22" s="112" t="s">
        <v>12</v>
      </c>
      <c r="E22" s="113" t="s">
        <v>51</v>
      </c>
      <c r="F22" s="88" t="s">
        <v>33</v>
      </c>
      <c r="G22" s="97">
        <v>2372.9899999999998</v>
      </c>
      <c r="H22" s="90">
        <v>41536</v>
      </c>
      <c r="I22" s="106"/>
    </row>
    <row r="23" spans="1:9" ht="84" x14ac:dyDescent="0.35">
      <c r="A23" s="91">
        <v>45622</v>
      </c>
      <c r="B23" s="87" t="s">
        <v>52</v>
      </c>
      <c r="C23" s="95" t="s">
        <v>53</v>
      </c>
      <c r="D23" s="99" t="s">
        <v>12</v>
      </c>
      <c r="E23" s="87" t="s">
        <v>54</v>
      </c>
      <c r="F23" s="96" t="s">
        <v>55</v>
      </c>
      <c r="G23" s="102">
        <v>2372.0300000000002</v>
      </c>
      <c r="H23" s="90">
        <v>104392.2</v>
      </c>
      <c r="I23" s="106"/>
    </row>
    <row r="24" spans="1:9" ht="84" x14ac:dyDescent="0.35">
      <c r="A24" s="91">
        <v>45622</v>
      </c>
      <c r="B24" s="87" t="s">
        <v>56</v>
      </c>
      <c r="C24" s="95" t="s">
        <v>57</v>
      </c>
      <c r="D24" s="88" t="s">
        <v>12</v>
      </c>
      <c r="E24" s="114" t="s">
        <v>58</v>
      </c>
      <c r="F24" s="96" t="s">
        <v>55</v>
      </c>
      <c r="G24" s="102">
        <v>2372.0300000000002</v>
      </c>
      <c r="H24" s="115">
        <v>115228.8</v>
      </c>
      <c r="I24" s="98"/>
    </row>
    <row r="25" spans="1:9" ht="42" x14ac:dyDescent="0.35">
      <c r="A25" s="91">
        <v>45624</v>
      </c>
      <c r="B25" s="87" t="s">
        <v>59</v>
      </c>
      <c r="C25" s="95" t="s">
        <v>60</v>
      </c>
      <c r="D25" s="104" t="s">
        <v>31</v>
      </c>
      <c r="E25" s="87" t="s">
        <v>61</v>
      </c>
      <c r="F25" s="116" t="s">
        <v>62</v>
      </c>
      <c r="G25" s="117">
        <v>2285.0100000000002</v>
      </c>
      <c r="H25" s="90">
        <v>23600</v>
      </c>
      <c r="I25" s="98"/>
    </row>
    <row r="26" spans="1:9" ht="42" x14ac:dyDescent="0.35">
      <c r="A26" s="91">
        <v>45624</v>
      </c>
      <c r="B26" s="87">
        <v>2093</v>
      </c>
      <c r="C26" s="95" t="s">
        <v>63</v>
      </c>
      <c r="D26" s="88" t="s">
        <v>12</v>
      </c>
      <c r="E26" s="87" t="s">
        <v>32</v>
      </c>
      <c r="F26" s="88" t="s">
        <v>33</v>
      </c>
      <c r="G26" s="97">
        <v>2372.9899999999998</v>
      </c>
      <c r="H26" s="90">
        <v>19028.96</v>
      </c>
      <c r="I26" s="98"/>
    </row>
    <row r="27" spans="1:9" ht="42" x14ac:dyDescent="0.35">
      <c r="A27" s="91">
        <v>45624</v>
      </c>
      <c r="B27" s="87">
        <v>2094</v>
      </c>
      <c r="C27" s="95" t="s">
        <v>64</v>
      </c>
      <c r="D27" s="96" t="s">
        <v>12</v>
      </c>
      <c r="E27" s="105" t="s">
        <v>32</v>
      </c>
      <c r="F27" s="88" t="s">
        <v>33</v>
      </c>
      <c r="G27" s="97">
        <v>2372.9899999999998</v>
      </c>
      <c r="H27" s="118">
        <v>16650.34</v>
      </c>
      <c r="I27" s="119"/>
    </row>
    <row r="28" spans="1:9" ht="42" x14ac:dyDescent="0.35">
      <c r="A28" s="91">
        <v>45624</v>
      </c>
      <c r="B28" s="87">
        <v>2095</v>
      </c>
      <c r="C28" s="120" t="s">
        <v>65</v>
      </c>
      <c r="D28" s="96" t="s">
        <v>12</v>
      </c>
      <c r="E28" s="87" t="s">
        <v>66</v>
      </c>
      <c r="F28" s="101" t="s">
        <v>67</v>
      </c>
      <c r="G28" s="102">
        <v>2371.04</v>
      </c>
      <c r="H28" s="90">
        <v>11934</v>
      </c>
      <c r="I28" s="98"/>
    </row>
    <row r="29" spans="1:9" ht="21" x14ac:dyDescent="0.35">
      <c r="A29" s="121"/>
      <c r="B29" s="113"/>
      <c r="C29" s="122"/>
      <c r="D29" s="123"/>
      <c r="E29" s="124" t="s">
        <v>68</v>
      </c>
      <c r="F29" s="165" t="s">
        <v>69</v>
      </c>
      <c r="G29" s="166"/>
      <c r="H29" s="125">
        <f>SUM(H9:H28)</f>
        <v>837717.36</v>
      </c>
      <c r="I29" s="79"/>
    </row>
    <row r="30" spans="1:9" ht="21" x14ac:dyDescent="0.35">
      <c r="A30" s="79"/>
      <c r="B30" s="79"/>
      <c r="C30" s="79"/>
      <c r="D30" s="126"/>
      <c r="E30" s="79"/>
      <c r="F30" s="79"/>
      <c r="G30" s="79"/>
      <c r="H30" s="79"/>
      <c r="I30" s="79"/>
    </row>
    <row r="31" spans="1:9" ht="21" x14ac:dyDescent="0.35">
      <c r="A31" s="127" t="s">
        <v>70</v>
      </c>
      <c r="B31" s="127"/>
      <c r="C31" s="127"/>
      <c r="D31" s="126"/>
      <c r="E31" s="79"/>
      <c r="F31" s="167" t="s">
        <v>71</v>
      </c>
      <c r="G31" s="167"/>
      <c r="H31" s="167"/>
      <c r="I31" s="167"/>
    </row>
    <row r="32" spans="1:9" ht="21" x14ac:dyDescent="0.35">
      <c r="A32" s="79"/>
      <c r="B32" s="79"/>
      <c r="C32" s="79"/>
      <c r="D32" s="126"/>
      <c r="E32" s="79"/>
      <c r="F32" s="79"/>
      <c r="G32" s="79"/>
      <c r="H32" s="79"/>
      <c r="I32" s="79"/>
    </row>
    <row r="33" spans="1:9" ht="21" x14ac:dyDescent="0.35">
      <c r="A33" s="80" t="s">
        <v>72</v>
      </c>
      <c r="B33" s="80" t="s">
        <v>73</v>
      </c>
      <c r="C33" s="80" t="s">
        <v>74</v>
      </c>
      <c r="D33" s="126"/>
      <c r="E33" s="79"/>
      <c r="F33" s="80" t="s">
        <v>75</v>
      </c>
      <c r="G33" s="80" t="s">
        <v>73</v>
      </c>
      <c r="H33" s="80" t="s">
        <v>74</v>
      </c>
      <c r="I33" s="79"/>
    </row>
    <row r="34" spans="1:9" ht="21" x14ac:dyDescent="0.35">
      <c r="A34" s="128">
        <v>2272.08</v>
      </c>
      <c r="B34" s="129">
        <v>2</v>
      </c>
      <c r="C34" s="130">
        <v>10300</v>
      </c>
      <c r="D34" s="131"/>
      <c r="E34" s="98"/>
      <c r="F34" s="132" t="s">
        <v>76</v>
      </c>
      <c r="G34" s="82">
        <v>13</v>
      </c>
      <c r="H34" s="133">
        <v>293021.33</v>
      </c>
      <c r="I34" s="98"/>
    </row>
    <row r="35" spans="1:9" ht="21" x14ac:dyDescent="0.35">
      <c r="A35" s="134">
        <v>2254.0100000000002</v>
      </c>
      <c r="B35" s="132">
        <v>1</v>
      </c>
      <c r="C35" s="135">
        <v>7000</v>
      </c>
      <c r="D35" s="131"/>
      <c r="E35" s="98"/>
      <c r="F35" s="132" t="s">
        <v>77</v>
      </c>
      <c r="G35" s="82">
        <v>7</v>
      </c>
      <c r="H35" s="136">
        <v>544696</v>
      </c>
      <c r="I35" s="98"/>
    </row>
    <row r="36" spans="1:9" ht="21" x14ac:dyDescent="0.35">
      <c r="A36" s="128">
        <v>2311.0100000000002</v>
      </c>
      <c r="B36" s="132">
        <v>3</v>
      </c>
      <c r="C36" s="137">
        <v>128574.3</v>
      </c>
      <c r="D36" s="131"/>
      <c r="E36" s="98"/>
      <c r="F36" s="132" t="s">
        <v>78</v>
      </c>
      <c r="G36" s="82">
        <v>0</v>
      </c>
      <c r="H36" s="82">
        <v>0</v>
      </c>
      <c r="I36" s="98"/>
    </row>
    <row r="37" spans="1:9" ht="21" x14ac:dyDescent="0.35">
      <c r="A37" s="138">
        <v>2212.0100000000002</v>
      </c>
      <c r="B37" s="132">
        <v>1</v>
      </c>
      <c r="C37" s="135">
        <v>19316.66</v>
      </c>
      <c r="D37" s="131"/>
      <c r="E37" s="98"/>
      <c r="F37" s="139" t="s">
        <v>79</v>
      </c>
      <c r="G37" s="82">
        <f>SUM(G34:G36)</f>
        <v>20</v>
      </c>
      <c r="H37" s="140">
        <v>837717</v>
      </c>
      <c r="I37" s="98" t="s">
        <v>80</v>
      </c>
    </row>
    <row r="38" spans="1:9" ht="21" x14ac:dyDescent="0.35">
      <c r="A38" s="141">
        <v>2386.0100000000002</v>
      </c>
      <c r="B38" s="132">
        <v>1</v>
      </c>
      <c r="C38" s="130">
        <v>11500</v>
      </c>
      <c r="D38" s="131"/>
      <c r="E38" s="98"/>
      <c r="F38" s="142"/>
      <c r="G38" s="143"/>
      <c r="H38" s="143"/>
      <c r="I38" s="98"/>
    </row>
    <row r="39" spans="1:9" ht="21" x14ac:dyDescent="0.35">
      <c r="A39" s="141">
        <v>2371.02</v>
      </c>
      <c r="B39" s="132">
        <v>1</v>
      </c>
      <c r="C39" s="130">
        <v>155850</v>
      </c>
      <c r="D39" s="131"/>
      <c r="E39" s="98"/>
      <c r="F39" s="142"/>
      <c r="G39" s="143"/>
      <c r="H39" s="144"/>
      <c r="I39" s="144"/>
    </row>
    <row r="40" spans="1:9" ht="21" x14ac:dyDescent="0.35">
      <c r="A40" s="141">
        <v>2372.9899999999998</v>
      </c>
      <c r="B40" s="132">
        <v>4</v>
      </c>
      <c r="C40" s="130">
        <v>92676.33</v>
      </c>
      <c r="D40" s="131"/>
      <c r="E40" s="98"/>
      <c r="F40" s="142"/>
      <c r="G40" s="143"/>
      <c r="H40" s="144"/>
      <c r="I40" s="144"/>
    </row>
    <row r="41" spans="1:9" ht="21" x14ac:dyDescent="0.35">
      <c r="A41" s="145">
        <v>2611.0100000000002</v>
      </c>
      <c r="B41" s="132">
        <v>1</v>
      </c>
      <c r="C41" s="130">
        <v>65600.073999999993</v>
      </c>
      <c r="D41" s="131"/>
      <c r="E41" s="98"/>
      <c r="F41" s="142"/>
      <c r="G41" s="143"/>
      <c r="H41" s="144" t="s">
        <v>0</v>
      </c>
      <c r="I41" s="144"/>
    </row>
    <row r="42" spans="1:9" ht="21" x14ac:dyDescent="0.35">
      <c r="A42" s="145">
        <v>2215.0100000000002</v>
      </c>
      <c r="B42" s="132">
        <v>1</v>
      </c>
      <c r="C42" s="130">
        <v>4720</v>
      </c>
      <c r="D42" s="131"/>
      <c r="E42" s="98"/>
      <c r="F42" s="142"/>
      <c r="G42" s="143"/>
      <c r="H42" s="144"/>
      <c r="I42" s="144"/>
    </row>
    <row r="43" spans="1:9" ht="21" x14ac:dyDescent="0.35">
      <c r="A43" s="145">
        <v>2396.0100000000002</v>
      </c>
      <c r="B43" s="132">
        <v>1</v>
      </c>
      <c r="C43" s="130">
        <v>87025</v>
      </c>
      <c r="D43" s="131"/>
      <c r="E43" s="98"/>
      <c r="F43" s="142"/>
      <c r="G43" s="143"/>
      <c r="H43" s="144"/>
      <c r="I43" s="144"/>
    </row>
    <row r="44" spans="1:9" ht="21" x14ac:dyDescent="0.35">
      <c r="A44" s="145">
        <v>2372.0300000000002</v>
      </c>
      <c r="B44" s="132">
        <v>2</v>
      </c>
      <c r="C44" s="130">
        <v>219621</v>
      </c>
      <c r="D44" s="131"/>
      <c r="E44" s="98"/>
      <c r="F44" s="142"/>
      <c r="G44" s="143"/>
      <c r="H44" s="144"/>
      <c r="I44" s="144"/>
    </row>
    <row r="45" spans="1:9" ht="21" x14ac:dyDescent="0.35">
      <c r="A45" s="145">
        <v>2285.0100000000002</v>
      </c>
      <c r="B45" s="132">
        <v>1</v>
      </c>
      <c r="C45" s="130">
        <v>23600</v>
      </c>
      <c r="D45" s="131"/>
      <c r="E45" s="98"/>
      <c r="F45" s="142"/>
      <c r="G45" s="143"/>
      <c r="H45" s="144"/>
      <c r="I45" s="144"/>
    </row>
    <row r="46" spans="1:9" ht="21" x14ac:dyDescent="0.35">
      <c r="A46" s="145">
        <v>2371.04</v>
      </c>
      <c r="B46" s="132">
        <v>1</v>
      </c>
      <c r="C46" s="130">
        <v>11934</v>
      </c>
      <c r="D46" s="131"/>
      <c r="E46" s="98"/>
      <c r="F46" s="142"/>
      <c r="G46" s="143"/>
      <c r="H46" s="144"/>
      <c r="I46" s="144"/>
    </row>
    <row r="47" spans="1:9" ht="21" x14ac:dyDescent="0.35">
      <c r="A47" s="146"/>
      <c r="B47" s="147">
        <f>SUM(B34:B46)</f>
        <v>20</v>
      </c>
      <c r="C47" s="147">
        <f>SUM(C34:C46)</f>
        <v>837717.36399999994</v>
      </c>
      <c r="D47" s="126"/>
      <c r="E47" s="79"/>
      <c r="F47" s="127"/>
      <c r="G47" s="79"/>
      <c r="H47" s="79"/>
      <c r="I47" s="79"/>
    </row>
    <row r="48" spans="1:9" ht="21" x14ac:dyDescent="0.35">
      <c r="A48" s="79"/>
      <c r="B48" s="148"/>
      <c r="C48" s="79"/>
      <c r="D48" s="126"/>
      <c r="E48" s="79"/>
      <c r="F48" s="79"/>
      <c r="G48" s="79"/>
      <c r="H48" s="79"/>
      <c r="I48" s="79"/>
    </row>
    <row r="49" spans="1:9" ht="21" x14ac:dyDescent="0.35">
      <c r="A49" s="79" t="s">
        <v>81</v>
      </c>
      <c r="B49" s="79"/>
      <c r="C49" s="79"/>
      <c r="D49" s="149"/>
      <c r="E49" s="79"/>
      <c r="F49" s="79"/>
      <c r="G49" s="79"/>
      <c r="H49" s="79"/>
      <c r="I49" s="79"/>
    </row>
    <row r="50" spans="1:9" ht="21" x14ac:dyDescent="0.35">
      <c r="A50" s="79"/>
      <c r="B50" s="79"/>
      <c r="C50" s="79"/>
      <c r="D50" s="126"/>
      <c r="E50" s="79"/>
      <c r="F50" s="79"/>
      <c r="G50" s="79"/>
      <c r="H50" s="79"/>
      <c r="I50" s="79"/>
    </row>
    <row r="51" spans="1:9" ht="21" x14ac:dyDescent="0.35">
      <c r="A51" s="79" t="s">
        <v>82</v>
      </c>
      <c r="B51" s="79"/>
      <c r="C51" s="79"/>
      <c r="D51" s="160" t="s">
        <v>83</v>
      </c>
      <c r="E51" s="160"/>
      <c r="F51" s="79" t="s">
        <v>84</v>
      </c>
      <c r="G51" s="79"/>
      <c r="H51" s="79"/>
      <c r="I51" s="79"/>
    </row>
    <row r="52" spans="1:9" ht="21" x14ac:dyDescent="0.35">
      <c r="A52" s="150" t="s">
        <v>85</v>
      </c>
      <c r="B52" s="79"/>
      <c r="C52" s="79"/>
      <c r="D52" s="150" t="s">
        <v>86</v>
      </c>
      <c r="E52" s="79"/>
      <c r="F52" s="150" t="s">
        <v>87</v>
      </c>
      <c r="G52" s="79"/>
      <c r="H52" s="79"/>
      <c r="I52" s="79"/>
    </row>
    <row r="53" spans="1:9" ht="21" x14ac:dyDescent="0.35">
      <c r="A53" s="161" t="s">
        <v>88</v>
      </c>
      <c r="B53" s="161"/>
      <c r="C53" s="126"/>
      <c r="D53" s="151" t="s">
        <v>89</v>
      </c>
      <c r="E53" s="79"/>
      <c r="F53" s="151" t="s">
        <v>90</v>
      </c>
      <c r="G53" s="79"/>
      <c r="H53" s="79"/>
      <c r="I53" s="79"/>
    </row>
    <row r="54" spans="1:9" ht="21" x14ac:dyDescent="0.35">
      <c r="A54" s="79"/>
      <c r="B54" s="79"/>
      <c r="C54" s="79"/>
      <c r="D54" s="126"/>
      <c r="E54" s="79"/>
      <c r="F54" s="79"/>
      <c r="G54" s="79"/>
      <c r="H54" s="79"/>
      <c r="I54" s="79"/>
    </row>
  </sheetData>
  <mergeCells count="8">
    <mergeCell ref="D51:E51"/>
    <mergeCell ref="A53:B53"/>
    <mergeCell ref="A4:H4"/>
    <mergeCell ref="A5:H5"/>
    <mergeCell ref="A6:H6"/>
    <mergeCell ref="A7:H7"/>
    <mergeCell ref="F29:G29"/>
    <mergeCell ref="F31:I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OFICIAL OAI</cp:lastModifiedBy>
  <dcterms:created xsi:type="dcterms:W3CDTF">2024-12-05T15:11:10Z</dcterms:created>
  <dcterms:modified xsi:type="dcterms:W3CDTF">2024-12-06T15:39:20Z</dcterms:modified>
</cp:coreProperties>
</file>