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/>
  </bookViews>
  <sheets>
    <sheet name="COMPRAS DE AGOSTO 2025" sheetId="52" r:id="rId1"/>
  </sheets>
  <definedNames>
    <definedName name="_xlnm._FilterDatabase" localSheetId="0" hidden="1">'COMPRAS DE AGOSTO 2025'!$A$2:$H$45</definedName>
    <definedName name="_xlnm.Print_Area" localSheetId="0">'COMPRAS DE AGOSTO 2025'!$A$3:$H$75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8" i="52" l="1"/>
</calcChain>
</file>

<file path=xl/sharedStrings.xml><?xml version="1.0" encoding="utf-8"?>
<sst xmlns="http://schemas.openxmlformats.org/spreadsheetml/2006/main" count="284" uniqueCount="199">
  <si>
    <t xml:space="preserve"> 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</si>
  <si>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</si>
  <si>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</si>
  <si>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</si>
  <si>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</si>
  <si>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</si>
  <si>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</si>
  <si>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</si>
  <si>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</si>
  <si>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</si>
  <si>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</si>
  <si>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</si>
  <si>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</si>
  <si>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</si>
  <si>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</si>
  <si>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</si>
  <si>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</si>
  <si>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</si>
  <si>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</si>
  <si>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</si>
  <si>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</si>
  <si>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</si>
  <si>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</si>
  <si>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</si>
  <si>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</si>
  <si>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</si>
  <si>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</si>
  <si>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</si>
  <si>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</si>
  <si>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VENTAS DE SERVICIOS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</si>
  <si>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</si>
  <si>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</si>
  <si>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</si>
  <si>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</si>
  <si>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</si>
  <si>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 xml:space="preserve">SERVICIO DE INTERNET </t>
  </si>
  <si>
    <t>JOSE HERIBERTO RAMOS MOREL</t>
  </si>
  <si>
    <t>SERVICIO TELEFONICO DE LOCAL</t>
  </si>
  <si>
    <t>CLARO</t>
  </si>
  <si>
    <t>BIONUCLEAR</t>
  </si>
  <si>
    <t>TOTAL</t>
  </si>
  <si>
    <t>PRODUCTO MEDICINALES PARA USO HUMANO</t>
  </si>
  <si>
    <t>GABRIEL PEÑA</t>
  </si>
  <si>
    <t>OLIVER VASQUEZ</t>
  </si>
  <si>
    <t>SURTIDORA WANNER</t>
  </si>
  <si>
    <t>WAYCOME</t>
  </si>
  <si>
    <t>MANT Y REPARACION DE EQUIPO SANITARIO Y DE LABORATORIO</t>
  </si>
  <si>
    <t>JEAN CARLOS BASULTO</t>
  </si>
  <si>
    <t>MAXIMO GAS</t>
  </si>
  <si>
    <t>CAR-M</t>
  </si>
  <si>
    <t>GAS DE COCINA</t>
  </si>
  <si>
    <t>PORTAFOLIO</t>
  </si>
  <si>
    <t>HMSA-2025-00043</t>
  </si>
  <si>
    <t>UTILES Y MATERIALES DE  ESCRITORIO , OFOCINA E INFORMATICA.</t>
  </si>
  <si>
    <t>UTILES MENORES MEDICOS QUIRURGICO</t>
  </si>
  <si>
    <t>COMBUSTIBLE</t>
  </si>
  <si>
    <t>INAPA</t>
  </si>
  <si>
    <t>TRIGAS DEL CARIBE</t>
  </si>
  <si>
    <t>BIONOVA</t>
  </si>
  <si>
    <t>SERVICIO DE AGUA POTABLE</t>
  </si>
  <si>
    <t>SERVICIOS DE MAT, REPAR.DESMONT E INSTALACION</t>
  </si>
  <si>
    <t>12,000.00</t>
  </si>
  <si>
    <t>7,000.00</t>
  </si>
  <si>
    <t>4,720.00</t>
  </si>
  <si>
    <t>ESTABLECIMIENTO________HOSPITAL MUNICIPAL FANTINO__________________________REGION_____________11________</t>
  </si>
  <si>
    <t xml:space="preserve">  </t>
  </si>
  <si>
    <t>LISTADO DE ORDENES DE COMPRAS O SERVICIOS EFECTUADAS  EL MES DE AGOSTO 2025</t>
  </si>
  <si>
    <t>HMSA-2025-00105</t>
  </si>
  <si>
    <t>HMSA-2025-00099</t>
  </si>
  <si>
    <t>HMSA-2025-00096</t>
  </si>
  <si>
    <t>HMSA-2025-00087</t>
  </si>
  <si>
    <t>HMSA-2025-00089</t>
  </si>
  <si>
    <t>HMSA-2025-00036</t>
  </si>
  <si>
    <t>HMSA-2025-00109</t>
  </si>
  <si>
    <t>HMSA-2025-00117</t>
  </si>
  <si>
    <t>HMSA-2025-00093</t>
  </si>
  <si>
    <t>HMSA-2025-00088</t>
  </si>
  <si>
    <t>HMSA-2025-00101</t>
  </si>
  <si>
    <t>HMSA-2025-00113</t>
  </si>
  <si>
    <t>HMSA-2025-00114</t>
  </si>
  <si>
    <t>HMSA-2025-00090</t>
  </si>
  <si>
    <t>HMSA-2025-00102</t>
  </si>
  <si>
    <t>HMSA-2025-00073</t>
  </si>
  <si>
    <t>HMSA-2025-00123</t>
  </si>
  <si>
    <t>HMSA-2025-00103</t>
  </si>
  <si>
    <t>HMSA-2025-00098</t>
  </si>
  <si>
    <t>HMSA-2025-00107</t>
  </si>
  <si>
    <t>HMSA-2025-00126</t>
  </si>
  <si>
    <t xml:space="preserve">HMSA-2025-00081 </t>
  </si>
  <si>
    <t>HMSA-2025-00122 P</t>
  </si>
  <si>
    <t>NFORMALES</t>
  </si>
  <si>
    <t>B1500000588</t>
  </si>
  <si>
    <t>INFORMALES</t>
  </si>
  <si>
    <t>E450000004249</t>
  </si>
  <si>
    <t>B1500000508</t>
  </si>
  <si>
    <t>E450000000193</t>
  </si>
  <si>
    <t>B1500000632</t>
  </si>
  <si>
    <t>B1500001456</t>
  </si>
  <si>
    <t>B1500001706</t>
  </si>
  <si>
    <t>E450000087771</t>
  </si>
  <si>
    <t>B1500001711</t>
  </si>
  <si>
    <t>B1500000406</t>
  </si>
  <si>
    <t>B1500001463</t>
  </si>
  <si>
    <t>E450000000908</t>
  </si>
  <si>
    <t>B1500003506</t>
  </si>
  <si>
    <t>B1500000005</t>
  </si>
  <si>
    <t>B1500017622</t>
  </si>
  <si>
    <t>B1500000038</t>
  </si>
  <si>
    <t>B1500000547</t>
  </si>
  <si>
    <t>E450000007598</t>
  </si>
  <si>
    <t>B1500000193</t>
  </si>
  <si>
    <t>B1500000405</t>
  </si>
  <si>
    <t>B1500000404</t>
  </si>
  <si>
    <t>B1500000188</t>
  </si>
  <si>
    <t>B1500000069</t>
  </si>
  <si>
    <t>B1500001506</t>
  </si>
  <si>
    <t>E450000007683</t>
  </si>
  <si>
    <t>E450000007690</t>
  </si>
  <si>
    <t>E450000007524</t>
  </si>
  <si>
    <t>E450000000151</t>
  </si>
  <si>
    <t>B1500000007</t>
  </si>
  <si>
    <t>B1500000301</t>
  </si>
  <si>
    <t>E450000000925</t>
  </si>
  <si>
    <t>E450000000169</t>
  </si>
  <si>
    <t>B1500000209</t>
  </si>
  <si>
    <t>JESUS ALBERTO CRUZ</t>
  </si>
  <si>
    <t>FEC BIOMEDICAL</t>
  </si>
  <si>
    <t>DIMEDOM</t>
  </si>
  <si>
    <t>PRODUCTO MEDICINALES</t>
  </si>
  <si>
    <t>SERVIAMED</t>
  </si>
  <si>
    <t>SOLUCEEV</t>
  </si>
  <si>
    <t>PROMEDECA</t>
  </si>
  <si>
    <t>FARACH SA</t>
  </si>
  <si>
    <t>FELIPE ANTONIO CRUZ CORCINO</t>
  </si>
  <si>
    <t>JHONNY VASQUEZ</t>
  </si>
  <si>
    <t>AQUA BIOTECH</t>
  </si>
  <si>
    <t>PHARMA GDE,SRL</t>
  </si>
  <si>
    <t>RADAFLE</t>
  </si>
  <si>
    <t>INVERSIONES FURO</t>
  </si>
  <si>
    <t>PAPELERIA FANTINO</t>
  </si>
  <si>
    <t>BIONUCLEAR A25</t>
  </si>
  <si>
    <t>BIONUCLEAR BS</t>
  </si>
  <si>
    <t>BIONUCLEAR MANT</t>
  </si>
  <si>
    <t>DAVSE SOLUTION</t>
  </si>
  <si>
    <t>RAMIREZ Y MOJICA</t>
  </si>
  <si>
    <t>AMPARO PERFORACIONES</t>
  </si>
  <si>
    <t>HMSA-2025-00128</t>
  </si>
  <si>
    <t>B1500000108</t>
  </si>
  <si>
    <t>STARLING NICOLAS SALDAÑA</t>
  </si>
  <si>
    <t>SERVICIO DE MINERIA, PETROLEO Y GAS</t>
  </si>
  <si>
    <t>ELECTRODOMESTICO</t>
  </si>
  <si>
    <t>$7,000.00</t>
  </si>
  <si>
    <t>$207,500.00</t>
  </si>
  <si>
    <t>$12,000.00</t>
  </si>
  <si>
    <t>$6,500.00</t>
  </si>
  <si>
    <t>$282,539.20</t>
  </si>
  <si>
    <t>$94,364.40</t>
  </si>
  <si>
    <t>$59,000.00</t>
  </si>
  <si>
    <t>$23,072.80</t>
  </si>
  <si>
    <t>$15,857.73</t>
  </si>
  <si>
    <t xml:space="preserve"> ESTANILAOS RAMOS</t>
  </si>
  <si>
    <t>REPARACION DE COLCHONES</t>
  </si>
  <si>
    <t>2272.08/</t>
  </si>
  <si>
    <t>ELABORACION DE BARNEL Y BASE</t>
  </si>
  <si>
    <t>15,857.73</t>
  </si>
  <si>
    <t>284,937.79</t>
  </si>
  <si>
    <t>698,529.63</t>
  </si>
  <si>
    <t>134,406.72</t>
  </si>
  <si>
    <t>127,603.76</t>
  </si>
  <si>
    <t>38,772.68</t>
  </si>
  <si>
    <t>128,761.60</t>
  </si>
  <si>
    <t>10,605.56</t>
  </si>
  <si>
    <t>593,669.36</t>
  </si>
  <si>
    <t>6,500.00</t>
  </si>
  <si>
    <t>21,098.40</t>
  </si>
  <si>
    <t>30,000.00</t>
  </si>
  <si>
    <t>207,500.00</t>
  </si>
  <si>
    <t>219,521.20</t>
  </si>
  <si>
    <t>20,208.00</t>
  </si>
  <si>
    <t>65,111.20</t>
  </si>
  <si>
    <t>12,240.80</t>
  </si>
  <si>
    <t>67,410.34</t>
  </si>
  <si>
    <t>67,445.00</t>
  </si>
  <si>
    <t>60,158.76</t>
  </si>
  <si>
    <t>147,410.00</t>
  </si>
  <si>
    <t>172,442.00</t>
  </si>
  <si>
    <t>31,525.00</t>
  </si>
  <si>
    <t>128,828.87</t>
  </si>
  <si>
    <t>40,192.40</t>
  </si>
  <si>
    <t>13,350.00</t>
  </si>
  <si>
    <t>63,107.78</t>
  </si>
  <si>
    <t>80,100.00</t>
  </si>
  <si>
    <t>208,337.50</t>
  </si>
  <si>
    <t>110,758.92</t>
  </si>
  <si>
    <t>6,210.34</t>
  </si>
  <si>
    <t>12,095.00</t>
  </si>
  <si>
    <t>96,427.63</t>
  </si>
  <si>
    <t>49,925.80</t>
  </si>
  <si>
    <t>$2,550,484.43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</si>
</sst>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5" formatCode="#,##0.00;[Red]#,##0.00"/>
    <numFmt numFmtId="166" formatCode="&quot;$&quot;#,##0.00"/>
    <numFmt numFmtId="168" formatCode="#,##0.000\ _€"/>
    <numFmt numFmtId="170" formatCode="#.##0.00\ _€"/>
    <numFmt numFmtId="171" formatCode="#.##0.00"/>
  </numFmts>
  <fonts count="15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 Narrow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6"/>
      <name val="Calibri"/>
      <family val="2"/>
      <scheme val="minor"/>
    </font>
    <font>
      <sz val="16"/>
      <color theme="1"/>
      <name val="Arial"/>
      <family val="2"/>
    </font>
    <font>
      <sz val="16"/>
      <name val="Arial Unicode MS"/>
      <family val="2"/>
    </font>
    <font>
      <b/>
      <sz val="16"/>
      <name val="Calibri Light"/>
      <family val="2"/>
      <scheme val="major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  <xf numFmtId="14" fontId="0" fillId="0" borderId="0" xfId="0" applyNumberForma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NumberFormat="1" applyFont="1"/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4" fillId="0" borderId="0" xfId="0" applyNumberFormat="1" applyFont="1"/>
    <xf numFmtId="0" fontId="4" fillId="2" borderId="0" xfId="0" applyNumberFormat="1" applyFont="1" applyFill="1"/>
    <xf numFmtId="0" fontId="4" fillId="0" borderId="0" xfId="0" applyNumberFormat="1" applyFont="1" applyAlignment="1">
      <alignment wrapText="1"/>
    </xf>
    <xf numFmtId="0" fontId="5" fillId="0" borderId="0" xfId="0" applyNumberFormat="1" applyFont="1"/>
    <xf numFmtId="0" fontId="4" fillId="2" borderId="0" xfId="0" applyNumberFormat="1" applyFont="1" applyFill="1" applyAlignment="1">
      <alignment wrapText="1"/>
    </xf>
    <xf numFmtId="0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NumberFormat="1" applyFont="1"/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0" fontId="8" fillId="2" borderId="2" xfId="0" applyNumberFormat="1" applyFont="1" applyFill="1" applyBorder="1" applyAlignment="1">
      <alignment horizontal="center" vertical="top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 wrapText="1"/>
    </xf>
    <xf numFmtId="166" fontId="7" fillId="0" borderId="6" xfId="0" applyNumberFormat="1" applyFont="1" applyBorder="1" applyAlignment="1"/>
    <xf numFmtId="166" fontId="7" fillId="0" borderId="7" xfId="0" applyNumberFormat="1" applyFont="1" applyBorder="1" applyAlignment="1"/>
    <xf numFmtId="0" fontId="8" fillId="2" borderId="2" xfId="0" applyNumberFormat="1" applyFont="1" applyFill="1" applyBorder="1" applyAlignment="1">
      <alignment horizontal="center" vertical="top"/>
    </xf>
    <xf numFmtId="0" fontId="5" fillId="0" borderId="2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wrapText="1"/>
    </xf>
    <xf numFmtId="0" fontId="5" fillId="2" borderId="2" xfId="0" applyNumberFormat="1" applyFont="1" applyFill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0" fillId="2" borderId="2" xfId="0" applyNumberFormat="1" applyFont="1" applyFill="1" applyBorder="1" applyAlignment="1">
      <alignment horizontal="center" vertical="top" wrapText="1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top"/>
    </xf>
    <xf numFmtId="0" fontId="10" fillId="2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/>
    <xf numFmtId="0" fontId="4" fillId="0" borderId="3" xfId="0" applyNumberFormat="1" applyFont="1" applyBorder="1" applyAlignment="1">
      <alignment vertical="top"/>
    </xf>
    <xf numFmtId="3" fontId="4" fillId="2" borderId="2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0" fontId="13" fillId="2" borderId="2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/>
    </xf>
    <xf numFmtId="3" fontId="4" fillId="0" borderId="0" xfId="0" applyNumberFormat="1" applyFont="1"/>
    <xf numFmtId="0" fontId="4" fillId="0" borderId="0" xfId="0" applyNumberFormat="1" applyFont="1" applyAlignment="1"/>
    <xf numFmtId="0" fontId="1" fillId="0" borderId="0" xfId="0" applyFont="1"/>
    <xf numFmtId="0" fontId="1" fillId="0" borderId="0" xfId="0" applyNumberFormat="1" applyFont="1"/>
    <xf numFmtId="0" fontId="4" fillId="0" borderId="0" xfId="0" applyNumberFormat="1" applyFont="1" applyAlignment="1">
      <alignment horizontal="center"/>
    </xf>
    <xf numFmtId="0" fontId="1" fillId="0" borderId="0" xfId="0" applyNumberFormat="1" applyFont="1" applyAlignment="1">
      <alignment wrapText="1"/>
    </xf>
    <xf numFmtId="166" fontId="9" fillId="0" borderId="6" xfId="0" applyNumberFormat="1" applyFont="1" applyBorder="1" applyAlignment="1"/>
    <xf numFmtId="0" fontId="8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vertical="top"/>
    </xf>
    <xf numFmtId="166" fontId="9" fillId="0" borderId="7" xfId="0" applyNumberFormat="1" applyFont="1" applyBorder="1" applyAlignment="1"/>
    <xf numFmtId="0" fontId="11" fillId="2" borderId="2" xfId="0" applyNumberFormat="1" applyFont="1" applyFill="1" applyBorder="1" applyAlignment="1">
      <alignment horizontal="center" vertical="top" wrapText="1"/>
    </xf>
    <xf numFmtId="166" fontId="9" fillId="0" borderId="0" xfId="0" applyNumberFormat="1" applyFont="1" applyBorder="1" applyAlignment="1"/>
    <xf numFmtId="171" fontId="1" fillId="0" borderId="2" xfId="0" applyNumberFormat="1" applyFont="1" applyBorder="1" applyAlignment="1">
      <alignment horizontal="center"/>
    </xf>
    <xf numFmtId="170" fontId="1" fillId="0" borderId="2" xfId="0" applyNumberFormat="1" applyFont="1" applyBorder="1" applyAlignment="1">
      <alignment horizontal="center"/>
    </xf>
    <xf numFmtId="170" fontId="1" fillId="0" borderId="0" xfId="0" applyNumberFormat="1" applyFont="1"/>
    <xf numFmtId="14" fontId="9" fillId="0" borderId="5" xfId="0" applyNumberFormat="1" applyFont="1" applyBorder="1" applyAlignment="1"/>
    <xf numFmtId="0" fontId="4" fillId="0" borderId="3" xfId="0" applyNumberFormat="1" applyFont="1" applyBorder="1" applyAlignment="1">
      <alignment vertical="top" wrapText="1"/>
    </xf>
    <xf numFmtId="166" fontId="12" fillId="0" borderId="2" xfId="0" applyNumberFormat="1" applyFont="1" applyBorder="1" applyAlignment="1">
      <alignment horizontal="center"/>
    </xf>
    <xf numFmtId="166" fontId="9" fillId="2" borderId="2" xfId="0" applyNumberFormat="1" applyFont="1" applyFill="1" applyBorder="1" applyAlignment="1">
      <alignment horizontal="right"/>
    </xf>
    <xf numFmtId="168" fontId="5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 wrapText="1"/>
    </xf>
    <xf numFmtId="0" fontId="5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tabSelected="1" zoomScale="90" zoomScaleNormal="90" workbookViewId="0">
      <selection activeCell="K5" sqref="K5"/>
    </sheetView>
  </sheetViews>
  <sheetFormatPr baseColWidth="10" defaultRowHeight="15"/>
  <cols>
    <col min="1" max="1" width="17.28515625" customWidth="1"/>
    <col min="2" max="2" width="27.140625" customWidth="1"/>
    <col min="3" max="3" width="22.7109375" customWidth="1"/>
    <col min="4" max="4" width="20.42578125" customWidth="1"/>
    <col min="5" max="5" width="36.140625" customWidth="1"/>
    <col min="6" max="6" width="55" customWidth="1"/>
    <col min="7" max="7" width="18.7109375" customWidth="1"/>
    <col min="8" max="8" width="24.7109375" customWidth="1"/>
    <col min="9" max="9" width="24.85546875" customWidth="1"/>
    <col min="10" max="10" width="17.28515625" customWidth="1"/>
    <col min="11" max="11" width="17.140625" customWidth="1"/>
  </cols>
  <sheetData>
    <row r="1" spans="1:9" ht="21">
      <c r="A1" s="55"/>
      <c r="B1" s="55"/>
      <c r="C1" s="55"/>
      <c r="D1" s="57"/>
      <c r="E1" s="55"/>
      <c r="F1" s="55"/>
      <c r="G1" s="55"/>
      <c r="H1" s="55"/>
      <c r="I1" s="54"/>
    </row>
    <row r="2" spans="1:9" ht="14.25" customHeight="1">
      <c r="A2" s="74" t="s">
        <v>0</v>
      </c>
      <c r="B2" s="74"/>
      <c r="C2" s="74"/>
      <c r="D2" s="74"/>
      <c r="E2" s="74"/>
      <c r="F2" s="74"/>
      <c r="G2" s="74"/>
      <c r="H2" s="74"/>
      <c r="I2" s="54"/>
    </row>
    <row r="3" spans="1:9" ht="21">
      <c r="A3" s="74" t="s">
        <v>66</v>
      </c>
      <c r="B3" s="74"/>
      <c r="C3" s="74"/>
      <c r="D3" s="74"/>
      <c r="E3" s="74"/>
      <c r="F3" s="74"/>
      <c r="G3" s="74"/>
      <c r="H3" s="74"/>
      <c r="I3" s="54"/>
    </row>
    <row r="4" spans="1:9" ht="27.75" customHeight="1">
      <c r="A4" s="75" t="s">
        <v>64</v>
      </c>
      <c r="B4" s="75"/>
      <c r="C4" s="75"/>
      <c r="D4" s="75"/>
      <c r="E4" s="75"/>
      <c r="F4" s="75"/>
      <c r="G4" s="75"/>
      <c r="H4" s="75"/>
      <c r="I4" s="54"/>
    </row>
    <row r="5" spans="1:9" ht="66.75" customHeight="1">
      <c r="A5" s="30" t="s">
        <v>1</v>
      </c>
      <c r="B5" s="31" t="s">
        <v>2</v>
      </c>
      <c r="C5" s="31" t="s">
        <v>3</v>
      </c>
      <c r="D5" s="31" t="s">
        <v>4</v>
      </c>
      <c r="E5" s="30" t="s">
        <v>5</v>
      </c>
      <c r="F5" s="32" t="s">
        <v>6</v>
      </c>
      <c r="G5" s="31" t="s">
        <v>7</v>
      </c>
      <c r="H5" s="30" t="s">
        <v>8</v>
      </c>
      <c r="I5" s="54"/>
    </row>
    <row r="6" spans="1:9" ht="66.75" customHeight="1">
      <c r="A6" s="33">
        <v>45870</v>
      </c>
      <c r="B6" s="37">
        <v>2168</v>
      </c>
      <c r="C6" s="37" t="s">
        <v>90</v>
      </c>
      <c r="D6" s="25" t="s">
        <v>29</v>
      </c>
      <c r="E6" s="37" t="s">
        <v>43</v>
      </c>
      <c r="F6" s="38" t="s">
        <v>30</v>
      </c>
      <c r="G6" s="38">
        <v>2254.0100000000002</v>
      </c>
      <c r="H6" s="37" t="s">
        <v>151</v>
      </c>
      <c r="I6" s="54"/>
    </row>
    <row r="7" spans="1:9" ht="66.75" customHeight="1">
      <c r="A7" s="33">
        <v>45870</v>
      </c>
      <c r="B7" s="37" t="s">
        <v>67</v>
      </c>
      <c r="C7" s="37" t="s">
        <v>91</v>
      </c>
      <c r="D7" s="25" t="s">
        <v>29</v>
      </c>
      <c r="E7" s="37" t="s">
        <v>160</v>
      </c>
      <c r="F7" s="24" t="s">
        <v>55</v>
      </c>
      <c r="G7" s="29">
        <v>2371.02</v>
      </c>
      <c r="H7" s="37" t="s">
        <v>152</v>
      </c>
      <c r="I7" s="54"/>
    </row>
    <row r="8" spans="1:9" ht="66.75" customHeight="1">
      <c r="A8" s="33">
        <v>45870</v>
      </c>
      <c r="B8" s="37">
        <v>2169</v>
      </c>
      <c r="C8" s="37" t="s">
        <v>92</v>
      </c>
      <c r="D8" s="25" t="s">
        <v>29</v>
      </c>
      <c r="E8" s="37" t="s">
        <v>42</v>
      </c>
      <c r="F8" s="24" t="s">
        <v>31</v>
      </c>
      <c r="G8" s="29">
        <v>2311.0100000000002</v>
      </c>
      <c r="H8" s="37" t="s">
        <v>151</v>
      </c>
      <c r="I8" s="54"/>
    </row>
    <row r="9" spans="1:9" ht="66.75" customHeight="1">
      <c r="A9" s="33">
        <v>45870</v>
      </c>
      <c r="B9" s="34">
        <v>2170</v>
      </c>
      <c r="C9" s="37" t="s">
        <v>92</v>
      </c>
      <c r="D9" s="25" t="s">
        <v>29</v>
      </c>
      <c r="E9" s="37" t="s">
        <v>125</v>
      </c>
      <c r="F9" s="35" t="s">
        <v>161</v>
      </c>
      <c r="G9" s="36" t="s">
        <v>162</v>
      </c>
      <c r="H9" s="37" t="s">
        <v>151</v>
      </c>
      <c r="I9" s="58"/>
    </row>
    <row r="10" spans="1:9" ht="66.75" customHeight="1">
      <c r="A10" s="33">
        <v>45871</v>
      </c>
      <c r="B10" s="34">
        <v>2175</v>
      </c>
      <c r="C10" s="37" t="s">
        <v>93</v>
      </c>
      <c r="D10" s="25" t="s">
        <v>29</v>
      </c>
      <c r="E10" s="37" t="s">
        <v>56</v>
      </c>
      <c r="F10" s="35" t="s">
        <v>59</v>
      </c>
      <c r="G10" s="36">
        <v>2217.0100000000002</v>
      </c>
      <c r="H10" s="37" t="s">
        <v>153</v>
      </c>
      <c r="I10" s="54"/>
    </row>
    <row r="11" spans="1:9" ht="66.75" customHeight="1">
      <c r="A11" s="33">
        <v>45870</v>
      </c>
      <c r="B11" s="37">
        <v>2171</v>
      </c>
      <c r="C11" s="37" t="s">
        <v>92</v>
      </c>
      <c r="D11" s="25" t="s">
        <v>29</v>
      </c>
      <c r="E11" s="37" t="s">
        <v>148</v>
      </c>
      <c r="F11" s="59" t="s">
        <v>163</v>
      </c>
      <c r="G11" s="60">
        <v>2233.0100000000002</v>
      </c>
      <c r="H11" s="37" t="s">
        <v>154</v>
      </c>
      <c r="I11" s="54"/>
    </row>
    <row r="12" spans="1:9" ht="66.75" customHeight="1">
      <c r="A12" s="33">
        <v>45873</v>
      </c>
      <c r="B12" s="37" t="s">
        <v>68</v>
      </c>
      <c r="C12" s="37" t="s">
        <v>94</v>
      </c>
      <c r="D12" s="25" t="s">
        <v>29</v>
      </c>
      <c r="E12" s="37" t="s">
        <v>126</v>
      </c>
      <c r="F12" s="24" t="s">
        <v>60</v>
      </c>
      <c r="G12" s="61">
        <v>2272.08</v>
      </c>
      <c r="H12" s="37" t="s">
        <v>155</v>
      </c>
      <c r="I12" s="54"/>
    </row>
    <row r="13" spans="1:9" ht="66.75" customHeight="1">
      <c r="A13" s="33">
        <v>45873</v>
      </c>
      <c r="B13" s="37" t="s">
        <v>69</v>
      </c>
      <c r="C13" s="37" t="s">
        <v>95</v>
      </c>
      <c r="D13" s="25" t="s">
        <v>29</v>
      </c>
      <c r="E13" s="37" t="s">
        <v>49</v>
      </c>
      <c r="F13" s="24" t="s">
        <v>41</v>
      </c>
      <c r="G13" s="59">
        <v>2341.0100000000002</v>
      </c>
      <c r="H13" s="37" t="s">
        <v>156</v>
      </c>
      <c r="I13" s="54"/>
    </row>
    <row r="14" spans="1:9" ht="66.75" customHeight="1">
      <c r="A14" s="33">
        <v>45873</v>
      </c>
      <c r="B14" s="37" t="s">
        <v>70</v>
      </c>
      <c r="C14" s="37" t="s">
        <v>96</v>
      </c>
      <c r="D14" s="25" t="s">
        <v>29</v>
      </c>
      <c r="E14" s="37" t="s">
        <v>127</v>
      </c>
      <c r="F14" s="24" t="s">
        <v>41</v>
      </c>
      <c r="G14" s="59">
        <v>2341.0100000000002</v>
      </c>
      <c r="H14" s="37" t="s">
        <v>157</v>
      </c>
      <c r="I14" s="54"/>
    </row>
    <row r="15" spans="1:9" ht="66.75" customHeight="1">
      <c r="A15" s="33">
        <v>45874</v>
      </c>
      <c r="B15" s="37" t="s">
        <v>71</v>
      </c>
      <c r="C15" s="37" t="s">
        <v>97</v>
      </c>
      <c r="D15" s="25" t="s">
        <v>29</v>
      </c>
      <c r="E15" s="37" t="s">
        <v>128</v>
      </c>
      <c r="F15" s="24" t="s">
        <v>41</v>
      </c>
      <c r="G15" s="59">
        <v>2341.0100000000002</v>
      </c>
      <c r="H15" s="37" t="s">
        <v>158</v>
      </c>
      <c r="I15" s="54"/>
    </row>
    <row r="16" spans="1:9" ht="66.75" customHeight="1">
      <c r="A16" s="33">
        <v>45874</v>
      </c>
      <c r="B16" s="37" t="s">
        <v>72</v>
      </c>
      <c r="C16" s="37" t="s">
        <v>98</v>
      </c>
      <c r="D16" s="25" t="s">
        <v>29</v>
      </c>
      <c r="E16" s="37" t="s">
        <v>129</v>
      </c>
      <c r="F16" s="24" t="s">
        <v>60</v>
      </c>
      <c r="G16" s="61">
        <v>2272.08</v>
      </c>
      <c r="H16" s="37" t="s">
        <v>197</v>
      </c>
      <c r="I16" s="54"/>
    </row>
    <row r="17" spans="1:11" ht="66.75" customHeight="1">
      <c r="A17" s="33">
        <v>45879</v>
      </c>
      <c r="B17" s="37">
        <v>2172</v>
      </c>
      <c r="C17" s="37" t="s">
        <v>99</v>
      </c>
      <c r="D17" s="25" t="s">
        <v>29</v>
      </c>
      <c r="E17" s="37" t="s">
        <v>38</v>
      </c>
      <c r="F17" s="59" t="s">
        <v>37</v>
      </c>
      <c r="G17" s="60">
        <v>2212.0100000000002</v>
      </c>
      <c r="H17" s="37" t="s">
        <v>159</v>
      </c>
      <c r="I17" s="54"/>
    </row>
    <row r="18" spans="1:11" ht="66.75" customHeight="1">
      <c r="A18" s="33">
        <v>45877</v>
      </c>
      <c r="B18" s="37" t="s">
        <v>73</v>
      </c>
      <c r="C18" s="37" t="s">
        <v>100</v>
      </c>
      <c r="D18" s="25" t="s">
        <v>29</v>
      </c>
      <c r="E18" s="37" t="s">
        <v>129</v>
      </c>
      <c r="F18" s="24" t="s">
        <v>60</v>
      </c>
      <c r="G18" s="61">
        <v>2272.08</v>
      </c>
      <c r="H18" s="37" t="s">
        <v>196</v>
      </c>
      <c r="I18" s="54"/>
    </row>
    <row r="19" spans="1:11" ht="66.75" customHeight="1">
      <c r="A19" s="33">
        <v>45880</v>
      </c>
      <c r="B19" s="37" t="s">
        <v>74</v>
      </c>
      <c r="C19" s="37" t="s">
        <v>101</v>
      </c>
      <c r="D19" s="25" t="s">
        <v>29</v>
      </c>
      <c r="E19" s="37" t="s">
        <v>130</v>
      </c>
      <c r="F19" s="24" t="s">
        <v>60</v>
      </c>
      <c r="G19" s="61">
        <v>2272.08</v>
      </c>
      <c r="H19" s="37" t="s">
        <v>195</v>
      </c>
      <c r="I19" s="58"/>
    </row>
    <row r="20" spans="1:11" ht="66.75" customHeight="1">
      <c r="A20" s="33">
        <v>45880</v>
      </c>
      <c r="B20" s="37" t="s">
        <v>71</v>
      </c>
      <c r="C20" s="37" t="s">
        <v>102</v>
      </c>
      <c r="D20" s="25" t="s">
        <v>29</v>
      </c>
      <c r="E20" s="37" t="s">
        <v>131</v>
      </c>
      <c r="F20" s="24" t="s">
        <v>41</v>
      </c>
      <c r="G20" s="59">
        <v>2341.0100000000002</v>
      </c>
      <c r="H20" s="37" t="s">
        <v>194</v>
      </c>
      <c r="I20" s="58"/>
    </row>
    <row r="21" spans="1:11" ht="66.75" customHeight="1">
      <c r="A21" s="33">
        <v>45880</v>
      </c>
      <c r="B21" s="37" t="s">
        <v>75</v>
      </c>
      <c r="C21" s="37" t="s">
        <v>103</v>
      </c>
      <c r="D21" s="25" t="s">
        <v>29</v>
      </c>
      <c r="E21" s="37" t="s">
        <v>132</v>
      </c>
      <c r="F21" s="24" t="s">
        <v>41</v>
      </c>
      <c r="G21" s="59">
        <v>2341.0100000000002</v>
      </c>
      <c r="H21" s="37" t="s">
        <v>193</v>
      </c>
      <c r="I21" s="58" t="s">
        <v>65</v>
      </c>
    </row>
    <row r="22" spans="1:11" ht="66.75" customHeight="1">
      <c r="A22" s="33">
        <v>45881</v>
      </c>
      <c r="B22" s="37" t="s">
        <v>76</v>
      </c>
      <c r="C22" s="37" t="s">
        <v>104</v>
      </c>
      <c r="D22" s="25" t="s">
        <v>29</v>
      </c>
      <c r="E22" s="37" t="s">
        <v>47</v>
      </c>
      <c r="F22" s="24" t="s">
        <v>41</v>
      </c>
      <c r="G22" s="59">
        <v>2341.0100000000002</v>
      </c>
      <c r="H22" s="37" t="s">
        <v>192</v>
      </c>
      <c r="I22" s="58"/>
    </row>
    <row r="23" spans="1:11" ht="66.75" customHeight="1">
      <c r="A23" s="33">
        <v>45880</v>
      </c>
      <c r="B23" s="37" t="s">
        <v>77</v>
      </c>
      <c r="C23" s="37" t="s">
        <v>105</v>
      </c>
      <c r="D23" s="25" t="s">
        <v>29</v>
      </c>
      <c r="E23" s="37" t="s">
        <v>133</v>
      </c>
      <c r="F23" s="24" t="s">
        <v>31</v>
      </c>
      <c r="G23" s="29">
        <v>2311.0100000000002</v>
      </c>
      <c r="H23" s="37" t="s">
        <v>191</v>
      </c>
      <c r="I23" s="58"/>
    </row>
    <row r="24" spans="1:11" ht="66.75" customHeight="1">
      <c r="A24" s="33">
        <v>45880</v>
      </c>
      <c r="B24" s="37" t="s">
        <v>78</v>
      </c>
      <c r="C24" s="37" t="s">
        <v>106</v>
      </c>
      <c r="D24" s="25" t="s">
        <v>29</v>
      </c>
      <c r="E24" s="37" t="s">
        <v>58</v>
      </c>
      <c r="F24" s="26" t="s">
        <v>32</v>
      </c>
      <c r="G24" s="60">
        <v>2372.0300000000002</v>
      </c>
      <c r="H24" s="37" t="s">
        <v>190</v>
      </c>
      <c r="I24" s="58"/>
    </row>
    <row r="25" spans="1:11" ht="66.75" customHeight="1">
      <c r="A25" s="33">
        <v>45883</v>
      </c>
      <c r="B25" s="37">
        <v>2173</v>
      </c>
      <c r="C25" s="37" t="s">
        <v>92</v>
      </c>
      <c r="D25" s="25" t="s">
        <v>29</v>
      </c>
      <c r="E25" s="37" t="s">
        <v>134</v>
      </c>
      <c r="F25" s="24" t="s">
        <v>163</v>
      </c>
      <c r="G25" s="59">
        <v>2272.04</v>
      </c>
      <c r="H25" s="37" t="s">
        <v>62</v>
      </c>
      <c r="I25" s="58"/>
    </row>
    <row r="26" spans="1:11" ht="66.75" customHeight="1">
      <c r="A26" s="33">
        <v>45881</v>
      </c>
      <c r="B26" s="37" t="s">
        <v>79</v>
      </c>
      <c r="C26" s="37" t="s">
        <v>107</v>
      </c>
      <c r="D26" s="25" t="s">
        <v>29</v>
      </c>
      <c r="E26" s="37" t="s">
        <v>135</v>
      </c>
      <c r="F26" s="26" t="s">
        <v>32</v>
      </c>
      <c r="G26" s="60">
        <v>2372.0300000000002</v>
      </c>
      <c r="H26" s="37" t="s">
        <v>189</v>
      </c>
      <c r="I26" s="58"/>
    </row>
    <row r="27" spans="1:11" ht="66.75" customHeight="1">
      <c r="A27" s="33">
        <v>45883</v>
      </c>
      <c r="B27" s="37" t="s">
        <v>80</v>
      </c>
      <c r="C27" s="37" t="s">
        <v>108</v>
      </c>
      <c r="D27" s="25" t="s">
        <v>29</v>
      </c>
      <c r="E27" s="37" t="s">
        <v>136</v>
      </c>
      <c r="F27" s="24" t="s">
        <v>41</v>
      </c>
      <c r="G27" s="59">
        <v>2341.0100000000002</v>
      </c>
      <c r="H27" s="37" t="s">
        <v>188</v>
      </c>
      <c r="I27" s="58"/>
    </row>
    <row r="28" spans="1:11" ht="66.75" customHeight="1">
      <c r="A28" s="33">
        <v>45882</v>
      </c>
      <c r="B28" s="37" t="s">
        <v>78</v>
      </c>
      <c r="C28" s="37" t="s">
        <v>109</v>
      </c>
      <c r="D28" s="25" t="s">
        <v>29</v>
      </c>
      <c r="E28" s="37" t="s">
        <v>39</v>
      </c>
      <c r="F28" s="26" t="s">
        <v>32</v>
      </c>
      <c r="G28" s="60">
        <v>2372.0300000000002</v>
      </c>
      <c r="H28" s="37" t="s">
        <v>187</v>
      </c>
      <c r="I28" s="58"/>
      <c r="K28" s="27"/>
    </row>
    <row r="29" spans="1:11" ht="66.75" customHeight="1">
      <c r="A29" s="33">
        <v>45881</v>
      </c>
      <c r="B29" s="37" t="s">
        <v>76</v>
      </c>
      <c r="C29" s="37" t="s">
        <v>110</v>
      </c>
      <c r="D29" s="25" t="s">
        <v>29</v>
      </c>
      <c r="E29" s="37" t="s">
        <v>137</v>
      </c>
      <c r="F29" s="24" t="s">
        <v>41</v>
      </c>
      <c r="G29" s="59">
        <v>2341.0100000000002</v>
      </c>
      <c r="H29" s="37" t="s">
        <v>186</v>
      </c>
      <c r="I29" s="58"/>
      <c r="K29" s="28"/>
    </row>
    <row r="30" spans="1:11" ht="66.75" customHeight="1">
      <c r="A30" s="33">
        <v>45873</v>
      </c>
      <c r="B30" s="37" t="s">
        <v>74</v>
      </c>
      <c r="C30" s="37" t="s">
        <v>111</v>
      </c>
      <c r="D30" s="25" t="s">
        <v>29</v>
      </c>
      <c r="E30" s="37" t="s">
        <v>130</v>
      </c>
      <c r="F30" s="24" t="s">
        <v>60</v>
      </c>
      <c r="G30" s="61">
        <v>2272.08</v>
      </c>
      <c r="H30" s="37" t="s">
        <v>185</v>
      </c>
      <c r="I30" s="62"/>
    </row>
    <row r="31" spans="1:11" ht="66.75" customHeight="1">
      <c r="A31" s="33">
        <v>45882</v>
      </c>
      <c r="B31" s="37" t="s">
        <v>81</v>
      </c>
      <c r="C31" s="37" t="s">
        <v>112</v>
      </c>
      <c r="D31" s="25" t="s">
        <v>29</v>
      </c>
      <c r="E31" s="37" t="s">
        <v>44</v>
      </c>
      <c r="F31" s="24" t="s">
        <v>31</v>
      </c>
      <c r="G31" s="29">
        <v>2311.0100000000002</v>
      </c>
      <c r="H31" s="37" t="s">
        <v>184</v>
      </c>
      <c r="I31" s="58"/>
    </row>
    <row r="32" spans="1:11" ht="66.75" customHeight="1">
      <c r="A32" s="33">
        <v>45882</v>
      </c>
      <c r="B32" s="37" t="s">
        <v>82</v>
      </c>
      <c r="C32" s="37" t="s">
        <v>113</v>
      </c>
      <c r="D32" s="25" t="s">
        <v>29</v>
      </c>
      <c r="E32" s="37" t="s">
        <v>138</v>
      </c>
      <c r="F32" s="63" t="s">
        <v>54</v>
      </c>
      <c r="G32" s="38">
        <v>2393.0100000000002</v>
      </c>
      <c r="H32" s="37" t="s">
        <v>167</v>
      </c>
      <c r="I32" s="58"/>
    </row>
    <row r="33" spans="1:9" ht="66.75" customHeight="1">
      <c r="A33" s="33">
        <v>45887</v>
      </c>
      <c r="B33" s="37" t="s">
        <v>83</v>
      </c>
      <c r="C33" s="37" t="s">
        <v>114</v>
      </c>
      <c r="D33" s="25" t="s">
        <v>29</v>
      </c>
      <c r="E33" s="37" t="s">
        <v>51</v>
      </c>
      <c r="F33" s="23" t="s">
        <v>53</v>
      </c>
      <c r="G33" s="38">
        <v>2391.0100000000002</v>
      </c>
      <c r="H33" s="37" t="s">
        <v>183</v>
      </c>
      <c r="I33" s="58"/>
    </row>
    <row r="34" spans="1:9" ht="66.75" customHeight="1">
      <c r="A34" s="33">
        <v>45888</v>
      </c>
      <c r="B34" s="37" t="s">
        <v>89</v>
      </c>
      <c r="C34" s="37" t="s">
        <v>115</v>
      </c>
      <c r="D34" s="25" t="s">
        <v>29</v>
      </c>
      <c r="E34" s="37" t="s">
        <v>139</v>
      </c>
      <c r="F34" s="23" t="s">
        <v>53</v>
      </c>
      <c r="G34" s="38">
        <v>2391.0100000000002</v>
      </c>
      <c r="H34" s="37" t="s">
        <v>182</v>
      </c>
      <c r="I34" s="64"/>
    </row>
    <row r="35" spans="1:9" ht="66.75" customHeight="1">
      <c r="A35" s="33">
        <v>45889</v>
      </c>
      <c r="B35" s="37" t="s">
        <v>88</v>
      </c>
      <c r="C35" s="37" t="s">
        <v>116</v>
      </c>
      <c r="D35" s="25" t="s">
        <v>29</v>
      </c>
      <c r="E35" s="37" t="s">
        <v>140</v>
      </c>
      <c r="F35" s="26" t="s">
        <v>32</v>
      </c>
      <c r="G35" s="60">
        <v>2372.0300000000002</v>
      </c>
      <c r="H35" s="37" t="s">
        <v>181</v>
      </c>
      <c r="I35" s="64"/>
    </row>
    <row r="36" spans="1:9" ht="66.75" customHeight="1">
      <c r="A36" s="33">
        <v>45889</v>
      </c>
      <c r="B36" s="37" t="s">
        <v>84</v>
      </c>
      <c r="C36" s="37" t="s">
        <v>117</v>
      </c>
      <c r="D36" s="25" t="s">
        <v>29</v>
      </c>
      <c r="E36" s="37" t="s">
        <v>141</v>
      </c>
      <c r="F36" s="26" t="s">
        <v>32</v>
      </c>
      <c r="G36" s="60">
        <v>2372.0300000000002</v>
      </c>
      <c r="H36" s="37" t="s">
        <v>180</v>
      </c>
      <c r="I36" s="64"/>
    </row>
    <row r="37" spans="1:9" ht="66.75" customHeight="1">
      <c r="A37" s="33">
        <v>45881</v>
      </c>
      <c r="B37" s="37" t="s">
        <v>85</v>
      </c>
      <c r="C37" s="37" t="s">
        <v>118</v>
      </c>
      <c r="D37" s="25" t="s">
        <v>29</v>
      </c>
      <c r="E37" s="37" t="s">
        <v>142</v>
      </c>
      <c r="F37" s="26" t="s">
        <v>46</v>
      </c>
      <c r="G37" s="60">
        <v>2372.04</v>
      </c>
      <c r="H37" s="37" t="s">
        <v>169</v>
      </c>
      <c r="I37" s="64"/>
    </row>
    <row r="38" spans="1:9" ht="66.75" customHeight="1">
      <c r="A38" s="33">
        <v>45891</v>
      </c>
      <c r="B38" s="37" t="s">
        <v>52</v>
      </c>
      <c r="C38" s="37" t="s">
        <v>119</v>
      </c>
      <c r="D38" s="25" t="s">
        <v>29</v>
      </c>
      <c r="E38" s="37" t="s">
        <v>57</v>
      </c>
      <c r="F38" s="41" t="s">
        <v>34</v>
      </c>
      <c r="G38" s="40">
        <v>2372.9899999999998</v>
      </c>
      <c r="H38" s="37" t="s">
        <v>170</v>
      </c>
      <c r="I38" s="64"/>
    </row>
    <row r="39" spans="1:9" ht="66.75" customHeight="1">
      <c r="A39" s="33">
        <v>45888</v>
      </c>
      <c r="B39" s="37" t="s">
        <v>86</v>
      </c>
      <c r="C39" s="37" t="s">
        <v>120</v>
      </c>
      <c r="D39" s="25" t="s">
        <v>29</v>
      </c>
      <c r="E39" s="37" t="s">
        <v>143</v>
      </c>
      <c r="F39" s="24" t="s">
        <v>31</v>
      </c>
      <c r="G39" s="29">
        <v>2311.0100000000002</v>
      </c>
      <c r="H39" s="37" t="s">
        <v>179</v>
      </c>
      <c r="I39" s="64"/>
    </row>
    <row r="40" spans="1:9" ht="66.75" customHeight="1">
      <c r="A40" s="33">
        <v>45891</v>
      </c>
      <c r="B40" s="37">
        <v>2174</v>
      </c>
      <c r="C40" s="37" t="s">
        <v>121</v>
      </c>
      <c r="D40" s="25" t="s">
        <v>29</v>
      </c>
      <c r="E40" s="37" t="s">
        <v>48</v>
      </c>
      <c r="F40" s="43" t="s">
        <v>50</v>
      </c>
      <c r="G40" s="60">
        <v>2371.04</v>
      </c>
      <c r="H40" s="37" t="s">
        <v>171</v>
      </c>
      <c r="I40" s="64"/>
    </row>
    <row r="41" spans="1:9" ht="66.75" customHeight="1">
      <c r="A41" s="33">
        <v>45891</v>
      </c>
      <c r="B41" s="37" t="s">
        <v>75</v>
      </c>
      <c r="C41" s="37" t="s">
        <v>122</v>
      </c>
      <c r="D41" s="25" t="s">
        <v>29</v>
      </c>
      <c r="E41" s="37" t="s">
        <v>132</v>
      </c>
      <c r="F41" s="24" t="s">
        <v>41</v>
      </c>
      <c r="G41" s="59">
        <v>2341.0100000000002</v>
      </c>
      <c r="H41" s="37" t="s">
        <v>178</v>
      </c>
      <c r="I41" s="64"/>
    </row>
    <row r="42" spans="1:9" ht="66.75" customHeight="1">
      <c r="A42" s="33">
        <v>45897</v>
      </c>
      <c r="B42" s="37" t="s">
        <v>87</v>
      </c>
      <c r="C42" s="37" t="s">
        <v>123</v>
      </c>
      <c r="D42" s="25" t="s">
        <v>29</v>
      </c>
      <c r="E42" s="37" t="s">
        <v>144</v>
      </c>
      <c r="F42" s="63" t="s">
        <v>150</v>
      </c>
      <c r="G42" s="38">
        <v>2614.0100000000002</v>
      </c>
      <c r="H42" s="37" t="s">
        <v>174</v>
      </c>
      <c r="I42" s="64"/>
    </row>
    <row r="43" spans="1:9" ht="66.75" customHeight="1">
      <c r="A43" s="33">
        <v>45896</v>
      </c>
      <c r="B43" s="37" t="s">
        <v>146</v>
      </c>
      <c r="C43" s="37" t="s">
        <v>124</v>
      </c>
      <c r="D43" s="25" t="s">
        <v>29</v>
      </c>
      <c r="E43" s="37" t="s">
        <v>145</v>
      </c>
      <c r="F43" s="24" t="s">
        <v>149</v>
      </c>
      <c r="G43" s="38">
        <v>2291.0100000000002</v>
      </c>
      <c r="H43" s="65" t="s">
        <v>175</v>
      </c>
      <c r="I43" s="64"/>
    </row>
    <row r="44" spans="1:9" ht="66.75" customHeight="1">
      <c r="A44" s="33">
        <v>45897</v>
      </c>
      <c r="B44" s="37">
        <v>2176</v>
      </c>
      <c r="C44" s="37" t="s">
        <v>147</v>
      </c>
      <c r="D44" s="25" t="s">
        <v>29</v>
      </c>
      <c r="E44" s="37" t="s">
        <v>45</v>
      </c>
      <c r="F44" s="42" t="s">
        <v>35</v>
      </c>
      <c r="G44" s="39">
        <v>2215.0100000000002</v>
      </c>
      <c r="H44" s="66" t="s">
        <v>63</v>
      </c>
      <c r="I44" s="67"/>
    </row>
    <row r="45" spans="1:9" ht="21">
      <c r="A45" s="68"/>
      <c r="B45" s="44"/>
      <c r="C45" s="45"/>
      <c r="D45" s="69"/>
      <c r="E45" s="46" t="s">
        <v>33</v>
      </c>
      <c r="F45" s="79" t="s">
        <v>9</v>
      </c>
      <c r="G45" s="79"/>
      <c r="H45" s="70" t="s">
        <v>198</v>
      </c>
      <c r="I45" s="54"/>
    </row>
    <row r="46" spans="1:9" ht="21">
      <c r="A46" s="10"/>
      <c r="B46" s="10"/>
      <c r="C46" s="10"/>
      <c r="D46" s="12"/>
      <c r="E46" s="10"/>
      <c r="F46" s="10"/>
      <c r="G46" s="10"/>
      <c r="H46" s="10"/>
      <c r="I46" s="54"/>
    </row>
    <row r="47" spans="1:9" ht="21">
      <c r="A47" s="13" t="s">
        <v>10</v>
      </c>
      <c r="B47" s="13"/>
      <c r="C47" s="13"/>
      <c r="D47" s="12"/>
      <c r="E47" s="10"/>
      <c r="F47" s="77" t="s">
        <v>11</v>
      </c>
      <c r="G47" s="77"/>
      <c r="H47" s="77"/>
      <c r="I47" s="54"/>
    </row>
    <row r="48" spans="1:9" ht="21">
      <c r="A48" s="10"/>
      <c r="B48" s="10"/>
      <c r="C48" s="10"/>
      <c r="D48" s="12"/>
      <c r="E48" s="10"/>
      <c r="F48" s="10"/>
      <c r="G48" s="10"/>
      <c r="H48" s="10"/>
      <c r="I48" s="54"/>
    </row>
    <row r="49" spans="1:9" ht="21">
      <c r="A49" s="30" t="s">
        <v>12</v>
      </c>
      <c r="B49" s="30" t="s">
        <v>13</v>
      </c>
      <c r="C49" s="30" t="s">
        <v>14</v>
      </c>
      <c r="D49" s="12"/>
      <c r="E49" s="10"/>
      <c r="F49" s="30" t="s">
        <v>15</v>
      </c>
      <c r="G49" s="30" t="s">
        <v>13</v>
      </c>
      <c r="H49" s="30" t="s">
        <v>14</v>
      </c>
      <c r="I49" s="54"/>
    </row>
    <row r="50" spans="1:9" ht="21">
      <c r="A50" s="38">
        <v>2254.0100000000002</v>
      </c>
      <c r="B50" s="47">
        <v>1</v>
      </c>
      <c r="C50" s="71">
        <v>7000</v>
      </c>
      <c r="D50" s="14"/>
      <c r="E50" s="11"/>
      <c r="F50" s="48" t="s">
        <v>16</v>
      </c>
      <c r="G50" s="32">
        <v>39</v>
      </c>
      <c r="H50" s="49" t="s">
        <v>198</v>
      </c>
      <c r="I50" s="54"/>
    </row>
    <row r="51" spans="1:9" ht="21">
      <c r="A51" s="29">
        <v>2371.02</v>
      </c>
      <c r="B51" s="48">
        <v>1</v>
      </c>
      <c r="C51" s="71" t="s">
        <v>176</v>
      </c>
      <c r="D51" s="14"/>
      <c r="E51" s="11"/>
      <c r="F51" s="48" t="s">
        <v>17</v>
      </c>
      <c r="G51" s="32">
        <v>0</v>
      </c>
      <c r="H51" s="49">
        <v>0</v>
      </c>
      <c r="I51" s="54"/>
    </row>
    <row r="52" spans="1:9" ht="21">
      <c r="A52" s="40">
        <v>2311.0100000000002</v>
      </c>
      <c r="B52" s="48">
        <v>4</v>
      </c>
      <c r="C52" s="71" t="s">
        <v>177</v>
      </c>
      <c r="D52" s="14"/>
      <c r="E52" s="11"/>
      <c r="F52" s="48" t="s">
        <v>18</v>
      </c>
      <c r="G52" s="32">
        <v>0</v>
      </c>
      <c r="H52" s="49">
        <v>0</v>
      </c>
      <c r="I52" s="54"/>
    </row>
    <row r="53" spans="1:9" ht="21">
      <c r="A53" s="36">
        <v>2272.08</v>
      </c>
      <c r="B53" s="48">
        <v>6</v>
      </c>
      <c r="C53" s="71" t="s">
        <v>166</v>
      </c>
      <c r="D53" s="14"/>
      <c r="E53" s="11"/>
      <c r="F53" s="32" t="s">
        <v>19</v>
      </c>
      <c r="G53" s="32">
        <v>39</v>
      </c>
      <c r="H53" s="49" t="s">
        <v>198</v>
      </c>
      <c r="I53" s="54"/>
    </row>
    <row r="54" spans="1:9" ht="21">
      <c r="A54" s="36">
        <v>2217.0100000000002</v>
      </c>
      <c r="B54" s="48">
        <v>1</v>
      </c>
      <c r="C54" s="71" t="s">
        <v>61</v>
      </c>
      <c r="D54" s="14"/>
      <c r="E54" s="11"/>
      <c r="F54" s="15"/>
      <c r="G54" s="16"/>
      <c r="H54" s="16"/>
      <c r="I54" s="54"/>
    </row>
    <row r="55" spans="1:9" ht="21">
      <c r="A55" s="36">
        <v>2233.0100000000002</v>
      </c>
      <c r="B55" s="48">
        <v>1</v>
      </c>
      <c r="C55" s="71" t="s">
        <v>173</v>
      </c>
      <c r="D55" s="14"/>
      <c r="E55" s="10"/>
      <c r="F55" s="13"/>
      <c r="G55" s="16"/>
      <c r="H55" s="17"/>
      <c r="I55" s="54"/>
    </row>
    <row r="56" spans="1:9" ht="21">
      <c r="A56" s="36">
        <v>2341.0100000000002</v>
      </c>
      <c r="B56" s="48">
        <v>9</v>
      </c>
      <c r="C56" s="71" t="s">
        <v>172</v>
      </c>
      <c r="D56" s="14"/>
      <c r="E56" s="10"/>
      <c r="F56" s="10"/>
      <c r="G56" s="16"/>
      <c r="H56" s="17"/>
      <c r="I56" s="54"/>
    </row>
    <row r="57" spans="1:9" ht="21">
      <c r="A57" s="36">
        <v>2212.0100000000002</v>
      </c>
      <c r="B57" s="48">
        <v>1</v>
      </c>
      <c r="C57" s="71" t="s">
        <v>164</v>
      </c>
      <c r="D57" s="14"/>
      <c r="E57" s="10"/>
      <c r="F57" s="10"/>
      <c r="G57" s="16"/>
      <c r="H57" s="17"/>
      <c r="I57" s="54"/>
    </row>
    <row r="58" spans="1:9" ht="21">
      <c r="A58" s="36">
        <v>2372.0300000000002</v>
      </c>
      <c r="B58" s="48">
        <v>5</v>
      </c>
      <c r="C58" s="71" t="s">
        <v>165</v>
      </c>
      <c r="D58" s="14"/>
      <c r="E58" s="10"/>
      <c r="F58" s="10"/>
      <c r="G58" s="16"/>
      <c r="H58" s="17"/>
      <c r="I58" s="54"/>
    </row>
    <row r="59" spans="1:9" ht="21">
      <c r="A59" s="36">
        <v>2272.04</v>
      </c>
      <c r="B59" s="48">
        <v>1</v>
      </c>
      <c r="C59" s="71" t="s">
        <v>62</v>
      </c>
      <c r="D59" s="14"/>
      <c r="E59" s="10"/>
      <c r="F59" s="10"/>
      <c r="G59" s="16"/>
      <c r="H59" s="17"/>
      <c r="I59" s="54"/>
    </row>
    <row r="60" spans="1:9" ht="21">
      <c r="A60" s="36">
        <v>2393.0100000000002</v>
      </c>
      <c r="B60" s="48">
        <v>1</v>
      </c>
      <c r="C60" s="71" t="s">
        <v>167</v>
      </c>
      <c r="D60" s="14"/>
      <c r="E60" s="10"/>
      <c r="F60" s="10"/>
      <c r="G60" s="16"/>
      <c r="H60" s="17"/>
      <c r="I60" s="54"/>
    </row>
    <row r="61" spans="1:9" ht="21">
      <c r="A61" s="36">
        <v>2391.0100000000002</v>
      </c>
      <c r="B61" s="48">
        <v>2</v>
      </c>
      <c r="C61" s="71" t="s">
        <v>168</v>
      </c>
      <c r="D61" s="14"/>
      <c r="E61" s="10"/>
      <c r="F61" s="10"/>
      <c r="G61" s="16"/>
      <c r="H61" s="17"/>
      <c r="I61" s="54"/>
    </row>
    <row r="62" spans="1:9" ht="21">
      <c r="A62" s="36">
        <v>2372.04</v>
      </c>
      <c r="B62" s="48">
        <v>1</v>
      </c>
      <c r="C62" s="71" t="s">
        <v>169</v>
      </c>
      <c r="D62" s="14"/>
      <c r="E62" s="10"/>
      <c r="F62" s="10"/>
      <c r="G62" s="16"/>
      <c r="H62" s="17"/>
      <c r="I62" s="54"/>
    </row>
    <row r="63" spans="1:9" ht="21">
      <c r="A63" s="36">
        <v>2372.9899999999998</v>
      </c>
      <c r="B63" s="48">
        <v>1</v>
      </c>
      <c r="C63" s="71" t="s">
        <v>170</v>
      </c>
      <c r="D63" s="14"/>
      <c r="E63" s="10"/>
      <c r="F63" s="10"/>
      <c r="G63" s="16"/>
      <c r="H63" s="17"/>
      <c r="I63" s="54"/>
    </row>
    <row r="64" spans="1:9" ht="21">
      <c r="A64" s="36">
        <v>2371.04</v>
      </c>
      <c r="B64" s="48">
        <v>1</v>
      </c>
      <c r="C64" s="71" t="s">
        <v>171</v>
      </c>
      <c r="D64" s="14"/>
      <c r="E64" s="10"/>
      <c r="F64" s="10"/>
      <c r="G64" s="16"/>
      <c r="H64" s="17"/>
      <c r="I64" s="54"/>
    </row>
    <row r="65" spans="1:9" ht="21">
      <c r="A65" s="36">
        <v>2614.0100000000002</v>
      </c>
      <c r="B65" s="48">
        <v>1</v>
      </c>
      <c r="C65" s="71" t="s">
        <v>174</v>
      </c>
      <c r="D65" s="14"/>
      <c r="E65" s="10"/>
      <c r="F65" s="10"/>
      <c r="G65" s="16"/>
      <c r="H65" s="17"/>
      <c r="I65" s="54"/>
    </row>
    <row r="66" spans="1:9" ht="21">
      <c r="A66" s="39">
        <v>2291.0100000000002</v>
      </c>
      <c r="B66" s="48">
        <v>1</v>
      </c>
      <c r="C66" s="71" t="s">
        <v>175</v>
      </c>
      <c r="D66" s="14"/>
      <c r="E66" s="10"/>
      <c r="F66" s="10"/>
      <c r="G66" s="16"/>
      <c r="H66" s="17"/>
      <c r="I66" s="54"/>
    </row>
    <row r="67" spans="1:9" ht="21">
      <c r="A67" s="39">
        <v>2215.0100000000002</v>
      </c>
      <c r="B67" s="48">
        <v>1</v>
      </c>
      <c r="C67" s="71" t="s">
        <v>63</v>
      </c>
      <c r="D67" s="14"/>
      <c r="E67" s="10"/>
      <c r="F67" s="10"/>
      <c r="G67" s="16"/>
      <c r="H67" s="17"/>
      <c r="I67" s="54"/>
    </row>
    <row r="68" spans="1:9" ht="21">
      <c r="A68" s="50" t="s">
        <v>40</v>
      </c>
      <c r="B68" s="51">
        <f>SUM(B50:B67)</f>
        <v>39</v>
      </c>
      <c r="C68" s="72" t="s">
        <v>198</v>
      </c>
      <c r="D68" s="14"/>
      <c r="E68" s="11"/>
      <c r="F68" s="15"/>
      <c r="G68" s="16"/>
      <c r="H68" s="17"/>
      <c r="I68" s="54"/>
    </row>
    <row r="69" spans="1:9" ht="21">
      <c r="A69" s="10"/>
      <c r="B69" s="52"/>
      <c r="C69" s="10"/>
      <c r="D69" s="12"/>
      <c r="E69" s="10"/>
      <c r="F69" s="10"/>
      <c r="G69" s="10"/>
      <c r="H69" s="10"/>
      <c r="I69" s="54"/>
    </row>
    <row r="70" spans="1:9" ht="21">
      <c r="A70" s="10" t="s">
        <v>20</v>
      </c>
      <c r="B70" s="10"/>
      <c r="C70" s="10"/>
      <c r="D70" s="53"/>
      <c r="E70" s="10"/>
      <c r="F70" s="10"/>
      <c r="G70" s="10"/>
      <c r="H70" s="10"/>
      <c r="I70" s="54"/>
    </row>
    <row r="71" spans="1:9" ht="21">
      <c r="A71" s="10"/>
      <c r="B71" s="10"/>
      <c r="C71" s="10"/>
      <c r="D71" s="12"/>
      <c r="E71" s="10"/>
      <c r="F71" s="10"/>
      <c r="G71" s="10"/>
      <c r="H71" s="10"/>
      <c r="I71" s="54"/>
    </row>
    <row r="72" spans="1:9" ht="21">
      <c r="A72" s="10" t="s">
        <v>21</v>
      </c>
      <c r="B72" s="10"/>
      <c r="C72" s="10"/>
      <c r="D72" s="78" t="s">
        <v>22</v>
      </c>
      <c r="E72" s="78"/>
      <c r="F72" s="10" t="s">
        <v>23</v>
      </c>
      <c r="G72" s="10"/>
      <c r="H72" s="10"/>
      <c r="I72" s="54"/>
    </row>
    <row r="73" spans="1:9" ht="21">
      <c r="A73" s="13" t="s">
        <v>36</v>
      </c>
      <c r="B73" s="10"/>
      <c r="C73" s="10"/>
      <c r="D73" s="13" t="s">
        <v>24</v>
      </c>
      <c r="E73" s="10"/>
      <c r="F73" s="13" t="s">
        <v>25</v>
      </c>
      <c r="G73" s="10"/>
      <c r="H73" s="10"/>
      <c r="I73" s="54"/>
    </row>
    <row r="74" spans="1:9" ht="21">
      <c r="A74" s="76" t="s">
        <v>26</v>
      </c>
      <c r="B74" s="76"/>
      <c r="C74" s="12"/>
      <c r="D74" s="56" t="s">
        <v>27</v>
      </c>
      <c r="E74" s="10"/>
      <c r="F74" s="56" t="s">
        <v>28</v>
      </c>
      <c r="G74" s="10"/>
      <c r="H74" s="10"/>
      <c r="I74" s="54"/>
    </row>
    <row r="75" spans="1:9" ht="21">
      <c r="A75" s="10"/>
      <c r="B75" s="10"/>
      <c r="C75" s="10"/>
      <c r="D75" s="12"/>
      <c r="E75" s="10"/>
      <c r="F75" s="10"/>
      <c r="G75" s="10"/>
      <c r="H75" s="10"/>
      <c r="I75" s="54"/>
    </row>
    <row r="76" spans="1:9" ht="21">
      <c r="A76" s="10"/>
      <c r="B76" s="10"/>
      <c r="C76" s="10"/>
      <c r="D76" s="12"/>
      <c r="E76" s="10"/>
      <c r="F76" s="10"/>
      <c r="G76" s="10"/>
      <c r="H76" s="10"/>
      <c r="I76" s="54"/>
    </row>
    <row r="77" spans="1:9" ht="21">
      <c r="A77" s="10"/>
      <c r="B77" s="10"/>
      <c r="C77" s="10"/>
      <c r="D77" s="12"/>
      <c r="E77" s="10"/>
      <c r="F77" s="10"/>
      <c r="G77" s="10"/>
      <c r="H77" s="10"/>
      <c r="I77" s="54"/>
    </row>
    <row r="78" spans="1:9" ht="21">
      <c r="A78" s="10"/>
      <c r="B78" s="10"/>
      <c r="C78" s="10"/>
      <c r="D78" s="12"/>
      <c r="E78" s="10"/>
      <c r="F78" s="10"/>
      <c r="G78" s="10"/>
      <c r="H78" s="10"/>
      <c r="I78" s="54"/>
    </row>
    <row r="79" spans="1:9" ht="21">
      <c r="A79" s="10"/>
      <c r="B79" s="10"/>
      <c r="C79" s="17"/>
      <c r="D79" s="17"/>
      <c r="E79" s="73"/>
      <c r="F79" s="17"/>
      <c r="G79" s="10"/>
      <c r="H79" s="10"/>
      <c r="I79" s="54"/>
    </row>
    <row r="80" spans="1:9">
      <c r="A80" s="20"/>
      <c r="B80" s="20"/>
      <c r="C80" s="21"/>
      <c r="D80" s="18"/>
      <c r="E80" s="22"/>
      <c r="F80" s="18"/>
      <c r="G80" s="20"/>
      <c r="H80" s="20"/>
    </row>
    <row r="81" spans="1:8">
      <c r="A81" s="20"/>
      <c r="B81" s="20"/>
      <c r="C81" s="18"/>
      <c r="D81" s="18"/>
      <c r="E81" s="19"/>
      <c r="F81" s="18"/>
      <c r="G81" s="20"/>
      <c r="H81" s="20"/>
    </row>
    <row r="82" spans="1:8">
      <c r="A82" s="20"/>
      <c r="B82" s="20"/>
      <c r="C82" s="21"/>
      <c r="D82" s="18"/>
      <c r="E82" s="22"/>
      <c r="F82" s="18"/>
      <c r="G82" s="20"/>
      <c r="H82" s="20"/>
    </row>
    <row r="83" spans="1:8">
      <c r="A83" s="21"/>
      <c r="B83" s="20"/>
      <c r="C83" s="21"/>
      <c r="D83" s="18"/>
      <c r="E83" s="19"/>
      <c r="F83" s="18"/>
      <c r="G83" s="20"/>
      <c r="H83" s="20"/>
    </row>
    <row r="84" spans="1:8">
      <c r="A84" s="7"/>
      <c r="B84" s="7"/>
      <c r="C84" s="5"/>
      <c r="D84" s="5"/>
      <c r="E84" s="9"/>
      <c r="F84" s="5"/>
      <c r="G84" s="7"/>
      <c r="H84" s="7"/>
    </row>
    <row r="85" spans="1:8">
      <c r="A85" s="7"/>
      <c r="B85" s="7"/>
      <c r="C85" s="8"/>
      <c r="D85" s="5"/>
      <c r="E85" s="6"/>
      <c r="F85" s="5"/>
      <c r="G85" s="7"/>
      <c r="H85" s="7"/>
    </row>
    <row r="86" spans="1:8">
      <c r="A86" s="5"/>
      <c r="B86" s="8"/>
      <c r="C86" s="8"/>
      <c r="D86" s="5"/>
      <c r="E86" s="6"/>
      <c r="F86" s="5"/>
      <c r="G86" s="5"/>
      <c r="H86" s="5"/>
    </row>
    <row r="87" spans="1:8">
      <c r="A87" s="5"/>
      <c r="B87" s="5"/>
      <c r="C87" s="8"/>
      <c r="D87" s="5"/>
      <c r="E87" s="9"/>
      <c r="F87" s="5"/>
      <c r="G87" s="8"/>
      <c r="H87" s="5"/>
    </row>
    <row r="88" spans="1:8">
      <c r="B88" s="1"/>
      <c r="E88" s="1"/>
    </row>
    <row r="89" spans="1:8">
      <c r="E89" s="1"/>
      <c r="G89" s="1"/>
    </row>
    <row r="90" spans="1:8">
      <c r="B90" s="1"/>
    </row>
    <row r="91" spans="1:8">
      <c r="E91" s="1"/>
      <c r="G91" s="1"/>
    </row>
    <row r="92" spans="1:8">
      <c r="B92" s="1"/>
      <c r="D92" s="4"/>
      <c r="G92" s="1"/>
    </row>
    <row r="93" spans="1:8">
      <c r="B93" s="1"/>
      <c r="D93" s="2"/>
    </row>
    <row r="94" spans="1:8">
      <c r="D94" s="4"/>
      <c r="G94" s="1"/>
    </row>
    <row r="95" spans="1:8">
      <c r="B95" s="1"/>
      <c r="D95" s="2"/>
      <c r="G95" s="1"/>
    </row>
    <row r="96" spans="1:8">
      <c r="B96" s="1"/>
      <c r="D96" s="2"/>
      <c r="G96" s="1"/>
    </row>
    <row r="97" spans="2:6">
      <c r="B97" s="1"/>
      <c r="D97" s="4"/>
    </row>
    <row r="98" spans="2:6">
      <c r="D98" s="1"/>
    </row>
    <row r="99" spans="2:6">
      <c r="D99" s="1"/>
    </row>
    <row r="101" spans="2:6">
      <c r="D101" s="1"/>
    </row>
    <row r="105" spans="2:6">
      <c r="F105" s="3"/>
    </row>
  </sheetData>
  <mergeCells count="7">
    <mergeCell ref="A74:B74"/>
    <mergeCell ref="A2:H2"/>
    <mergeCell ref="A3:H3"/>
    <mergeCell ref="A4:H4"/>
    <mergeCell ref="F45:G45"/>
    <mergeCell ref="F47:H47"/>
    <mergeCell ref="D72:E72"/>
  </mergeCells>
  <pageMargins left="0.23622047244094491" right="0.23622047244094491" top="0.74803149606299213" bottom="0.74803149606299213" header="0.31496062992125984" footer="0.31496062992125984"/>
  <pageSetup paperSize="5" scale="45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COMPRAS DE AGOSTO 2025</vt:lpstr>
      <vt:lpstr>'COMPRAS DE AGOSTO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2025-09-03T16:03:36Z</cp:lastPrinted>
  <dcterms:created xsi:type="dcterms:W3CDTF">2023-06-02T21:33:54Z</dcterms:created>
  <dcterms:modified xsi:type="dcterms:W3CDTF">2025-09-03T16:11:51Z</dcterms:modified>
</cp:coreProperties>
</file>