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/>
  </bookViews>
  <sheets>
    <sheet name="Hoja3" sheetId="5" r:id="rId1"/>
  </sheets>
  <calcPr calcId="152511"/>
</workbook>
</file>

<file path=xl/calcChain.xml><?xml version="1.0" encoding="utf-8"?>
<calcChain xmlns="http://schemas.openxmlformats.org/spreadsheetml/2006/main">
  <c r="D71" i="5" l="1"/>
  <c r="D70" i="5"/>
  <c r="D69" i="5"/>
  <c r="D68" i="5"/>
  <c r="D67" i="5"/>
  <c r="D66" i="5"/>
  <c r="D65" i="5"/>
  <c r="D64" i="5"/>
  <c r="D10" i="5" l="1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9" i="5"/>
  <c r="D75" i="5" l="1"/>
</calcChain>
</file>

<file path=xl/sharedStrings.xml><?xml version="1.0" encoding="utf-8"?>
<sst xmlns="http://schemas.openxmlformats.org/spreadsheetml/2006/main" count="73" uniqueCount="73">
  <si>
    <t>Descripcion</t>
  </si>
  <si>
    <t>PAPEL  8 1/2*11</t>
  </si>
  <si>
    <t>Grapadora</t>
  </si>
  <si>
    <t>Post-it</t>
  </si>
  <si>
    <t>GRAPAS GRANDE</t>
  </si>
  <si>
    <t>ROLLOS TERMICO</t>
  </si>
  <si>
    <t>Codigo de barra</t>
  </si>
  <si>
    <t>Protector de hojas</t>
  </si>
  <si>
    <t>LAPICEROS</t>
  </si>
  <si>
    <t xml:space="preserve">Porta CD </t>
  </si>
  <si>
    <t>PAPEL  8 1/2*14</t>
  </si>
  <si>
    <t>FOLDERS</t>
  </si>
  <si>
    <t>CUADERNOS</t>
  </si>
  <si>
    <t>PAPEL KRAF</t>
  </si>
  <si>
    <t>CORRECTOR</t>
  </si>
  <si>
    <t>Grapa 5000/1</t>
  </si>
  <si>
    <t>CUENTA FACIL</t>
  </si>
  <si>
    <t>CARPETA GRANDE</t>
  </si>
  <si>
    <t>Carpetas pequeña 2“</t>
  </si>
  <si>
    <t>Cinta adhesivas</t>
  </si>
  <si>
    <t>TINTA 644-NEGRA</t>
  </si>
  <si>
    <t xml:space="preserve">LAPIZ </t>
  </si>
  <si>
    <t>LIGA</t>
  </si>
  <si>
    <t>DOBLE CARA</t>
  </si>
  <si>
    <t>CARTULINA</t>
  </si>
  <si>
    <t>TINTA SELLO</t>
  </si>
  <si>
    <t>RECETARIOS</t>
  </si>
  <si>
    <t>LIBRO DE EMERGENCIA</t>
  </si>
  <si>
    <t>LIBRO DE TRIAJE</t>
  </si>
  <si>
    <t>LIBRO DE ATENCION AL USUARIO</t>
  </si>
  <si>
    <t>TALONARIO REFERIMIENTO-ROJO-EME</t>
  </si>
  <si>
    <t>RECIBO ODONTOLOGIA</t>
  </si>
  <si>
    <t>CD</t>
  </si>
  <si>
    <t>TINTA NEGRA 544</t>
  </si>
  <si>
    <t>TINTA-544 - AZUL</t>
  </si>
  <si>
    <t>TINTA-664 - AZUL</t>
  </si>
  <si>
    <t>TINTA-664 - AMARILLA</t>
  </si>
  <si>
    <t>TINTA-664 - ROSA</t>
  </si>
  <si>
    <t>TINTA-544 - ROSA</t>
  </si>
  <si>
    <t>TONER</t>
  </si>
  <si>
    <t>MOUSE</t>
  </si>
  <si>
    <t>STICKER -TURNO</t>
  </si>
  <si>
    <t>MACHO Y HEMBRA</t>
  </si>
  <si>
    <t>CLICK -GRANDE</t>
  </si>
  <si>
    <t>PAPEL CARBON</t>
  </si>
  <si>
    <t>RESALTADOR</t>
  </si>
  <si>
    <t>MARCADOR</t>
  </si>
  <si>
    <t>RECIBO DE COMPRA</t>
  </si>
  <si>
    <t>TINTA-544 AMARILLA</t>
  </si>
  <si>
    <t>SACA GRAPA</t>
  </si>
  <si>
    <t>SACA PUNTAS</t>
  </si>
  <si>
    <t>HOJA DE HILO</t>
  </si>
  <si>
    <t>SOBRE CARTA</t>
  </si>
  <si>
    <t>clips billetero</t>
  </si>
  <si>
    <t>recetario de analitica</t>
  </si>
  <si>
    <t>Recetario Rayo X</t>
  </si>
  <si>
    <t>TECLADO</t>
  </si>
  <si>
    <t>SERVICIO NACIONAL DE SALUD</t>
  </si>
  <si>
    <t>INVENTARIO DE MATERIALES DE OFICINA</t>
  </si>
  <si>
    <r>
      <rPr>
        <sz val="12"/>
        <color theme="1"/>
        <rFont val="Times New Roman"/>
        <family val="1"/>
      </rPr>
      <t xml:space="preserve">ESTABLECIMIENTO </t>
    </r>
    <r>
      <rPr>
        <b/>
        <sz val="12"/>
        <color theme="1"/>
        <rFont val="Times New Roman"/>
        <family val="1"/>
      </rPr>
      <t>HOSPITAL MUNICIPAL FANTINO_ REGION __VIII</t>
    </r>
  </si>
  <si>
    <t>Precio</t>
  </si>
  <si>
    <t>EXISTENCIA</t>
  </si>
  <si>
    <t>TOTAL</t>
  </si>
  <si>
    <t xml:space="preserve">DIRECTOR </t>
  </si>
  <si>
    <t>ADMINISTRADOR</t>
  </si>
  <si>
    <t>Tijera talbot 8“</t>
  </si>
  <si>
    <t>REGLETA</t>
  </si>
  <si>
    <t>Tinta rolon</t>
  </si>
  <si>
    <t>PERFORADORA DE HOLLOS</t>
  </si>
  <si>
    <t>CABLE HDMI</t>
  </si>
  <si>
    <t>CABLE GVA</t>
  </si>
  <si>
    <t>FOLDERS 8 1/2*14</t>
  </si>
  <si>
    <r>
      <t>AREA DE SALUD    AL</t>
    </r>
    <r>
      <rPr>
        <sz val="12"/>
        <color theme="1"/>
        <rFont val="Times New Roman"/>
        <family val="1"/>
      </rPr>
      <t xml:space="preserve"> 31 ENERO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AÑO</t>
    </r>
    <r>
      <rPr>
        <b/>
        <sz val="12"/>
        <color theme="1"/>
        <rFont val="Times New Roman"/>
        <family val="1"/>
      </rPr>
      <t xml:space="preserve">  </t>
    </r>
    <r>
      <rPr>
        <b/>
        <u/>
        <sz val="12"/>
        <color theme="1"/>
        <rFont val="Times New Roman"/>
        <family val="1"/>
      </rPr>
      <t>2024</t>
    </r>
    <r>
      <rPr>
        <b/>
        <sz val="12"/>
        <color theme="1"/>
        <rFont val="Times New Roman"/>
        <family val="1"/>
      </rPr>
      <t xml:space="preserve">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</si>
</sst>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Font="1"/>
    <xf numFmtId="0" fontId="0" fillId="0" borderId="0" xfId="0"/>
    <xf numFmtId="0" fontId="3" fillId="4" borderId="5" xfId="0" applyFont="1" applyFill="1" applyBorder="1" applyAlignment="1">
      <alignment horizontal="left" vertical="center" indent="2"/>
    </xf>
    <xf numFmtId="0" fontId="4" fillId="4" borderId="5" xfId="0" applyFont="1" applyFill="1" applyBorder="1" applyAlignment="1">
      <alignment horizontal="left" indent="2"/>
    </xf>
    <xf numFmtId="0" fontId="2" fillId="4" borderId="5" xfId="0" applyFont="1" applyFill="1" applyBorder="1" applyAlignment="1">
      <alignment horizontal="left" indent="2"/>
    </xf>
    <xf numFmtId="0" fontId="1" fillId="3" borderId="0" xfId="0" applyNumberFormat="1" applyFont="1" applyFill="1" applyBorder="1" applyAlignment="1" applyProtection="1"/>
    <xf numFmtId="0" fontId="7" fillId="2" borderId="1" xfId="0" applyFont="1" applyFill="1" applyBorder="1"/>
    <xf numFmtId="0" fontId="7" fillId="2" borderId="2" xfId="0" applyFont="1" applyFill="1" applyBorder="1"/>
    <xf numFmtId="0" fontId="8" fillId="3" borderId="1" xfId="0" applyFont="1" applyFill="1" applyBorder="1"/>
    <xf numFmtId="0" fontId="8" fillId="3" borderId="2" xfId="0" applyFont="1" applyFill="1" applyBorder="1"/>
    <xf numFmtId="0" fontId="8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3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57150</xdr:rowOff>
    </xdr:from>
    <xdr:to>
      <xdr:col>1</xdr:col>
      <xdr:colOff>972</xdr:colOff>
      <xdr:row>2</xdr:row>
      <xdr:rowOff>187779</xdr:rowOff>
    </xdr:to>
    <xdr:pic>
      <xdr:nvPicPr>
        <xdr:cNvPr id="3" name="Imagen 2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1220172" cy="33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8"/>
  <sheetViews>
    <sheetView tabSelected="1" workbookViewId="0">
      <selection activeCell="F12" sqref="F12"/>
    </sheetView>
  </sheetViews>
  <sheetFormatPr baseColWidth="10" defaultRowHeight="15" x14ac:dyDescent="0.25"/>
  <cols>
    <col min="1" max="1" width="18.28515625" customWidth="1"/>
    <col min="2" max="2" width="8.28515625" customWidth="1"/>
  </cols>
  <sheetData>
    <row r="2" spans="1:10" ht="15.75" x14ac:dyDescent="0.25">
      <c r="B2" s="2"/>
      <c r="C2" s="2"/>
      <c r="D2" s="2"/>
      <c r="E2" s="2"/>
      <c r="F2" s="2"/>
      <c r="G2" s="3"/>
      <c r="H2" s="3"/>
      <c r="I2" s="3"/>
      <c r="J2" s="3"/>
    </row>
    <row r="3" spans="1:10" ht="15.75" x14ac:dyDescent="0.25">
      <c r="B3" s="4"/>
      <c r="F3" s="6"/>
      <c r="G3" s="3"/>
      <c r="H3" s="3"/>
      <c r="I3" s="3"/>
      <c r="J3" s="3"/>
    </row>
    <row r="4" spans="1:10" ht="15.75" x14ac:dyDescent="0.25">
      <c r="A4" s="5" t="s">
        <v>57</v>
      </c>
      <c r="B4" s="6"/>
      <c r="C4" s="6"/>
      <c r="G4" s="3"/>
      <c r="H4" s="3"/>
      <c r="I4" s="3"/>
      <c r="J4" s="3"/>
    </row>
    <row r="5" spans="1:10" ht="15.75" x14ac:dyDescent="0.25">
      <c r="A5" s="17" t="s">
        <v>58</v>
      </c>
      <c r="B5" s="17"/>
      <c r="C5" s="17"/>
      <c r="D5" s="17"/>
      <c r="E5" s="17"/>
      <c r="I5" s="3"/>
      <c r="J5" s="3"/>
    </row>
    <row r="6" spans="1:10" ht="15.75" x14ac:dyDescent="0.25">
      <c r="A6" s="4" t="s">
        <v>59</v>
      </c>
      <c r="B6" s="6"/>
      <c r="C6" s="6"/>
      <c r="D6" s="6"/>
      <c r="E6" s="6"/>
      <c r="F6" s="3"/>
      <c r="G6" s="3"/>
      <c r="H6" s="3"/>
      <c r="I6" s="3"/>
      <c r="J6" s="3"/>
    </row>
    <row r="7" spans="1:10" ht="15.75" x14ac:dyDescent="0.25">
      <c r="A7" s="4" t="s">
        <v>72</v>
      </c>
      <c r="B7" s="5"/>
      <c r="C7" s="5"/>
      <c r="D7" s="6">
        <v>2025</v>
      </c>
      <c r="E7" s="6"/>
    </row>
    <row r="8" spans="1:10" x14ac:dyDescent="0.25">
      <c r="A8" s="8" t="s">
        <v>0</v>
      </c>
      <c r="B8" s="8" t="s">
        <v>60</v>
      </c>
      <c r="C8" s="8" t="s">
        <v>61</v>
      </c>
      <c r="D8" s="9" t="s">
        <v>62</v>
      </c>
    </row>
    <row r="9" spans="1:10" x14ac:dyDescent="0.25">
      <c r="A9" s="15" t="s">
        <v>1</v>
      </c>
      <c r="B9" s="15">
        <v>1.04</v>
      </c>
      <c r="C9" s="10">
        <v>20441</v>
      </c>
      <c r="D9" s="11">
        <f>B9*C9</f>
        <v>21258.639999999999</v>
      </c>
    </row>
    <row r="10" spans="1:10" x14ac:dyDescent="0.25">
      <c r="A10" s="16" t="s">
        <v>65</v>
      </c>
      <c r="B10" s="16">
        <v>150</v>
      </c>
      <c r="C10" s="12">
        <v>0</v>
      </c>
      <c r="D10" s="11">
        <f t="shared" ref="D10:D71" si="0">B10*C10</f>
        <v>0</v>
      </c>
    </row>
    <row r="11" spans="1:10" x14ac:dyDescent="0.25">
      <c r="A11" s="15" t="s">
        <v>2</v>
      </c>
      <c r="B11" s="15">
        <v>450</v>
      </c>
      <c r="C11" s="10">
        <v>19</v>
      </c>
      <c r="D11" s="11">
        <f t="shared" si="0"/>
        <v>8550</v>
      </c>
    </row>
    <row r="12" spans="1:10" x14ac:dyDescent="0.25">
      <c r="A12" s="16" t="s">
        <v>3</v>
      </c>
      <c r="B12" s="16">
        <v>78</v>
      </c>
      <c r="C12" s="12">
        <v>13</v>
      </c>
      <c r="D12" s="11">
        <f t="shared" si="0"/>
        <v>1014</v>
      </c>
    </row>
    <row r="13" spans="1:10" x14ac:dyDescent="0.25">
      <c r="A13" s="15" t="s">
        <v>4</v>
      </c>
      <c r="B13" s="15">
        <v>200</v>
      </c>
      <c r="C13" s="10">
        <v>70</v>
      </c>
      <c r="D13" s="11">
        <f t="shared" si="0"/>
        <v>14000</v>
      </c>
    </row>
    <row r="14" spans="1:10" x14ac:dyDescent="0.25">
      <c r="A14" s="16" t="s">
        <v>5</v>
      </c>
      <c r="B14" s="16">
        <v>55</v>
      </c>
      <c r="C14" s="12">
        <v>27</v>
      </c>
      <c r="D14" s="11">
        <f t="shared" si="0"/>
        <v>1485</v>
      </c>
    </row>
    <row r="15" spans="1:10" x14ac:dyDescent="0.25">
      <c r="A15" s="15" t="s">
        <v>6</v>
      </c>
      <c r="B15" s="15">
        <v>440</v>
      </c>
      <c r="C15" s="10">
        <v>329</v>
      </c>
      <c r="D15" s="11">
        <f t="shared" si="0"/>
        <v>144760</v>
      </c>
    </row>
    <row r="16" spans="1:10" x14ac:dyDescent="0.25">
      <c r="A16" s="16" t="s">
        <v>7</v>
      </c>
      <c r="B16" s="16">
        <v>350</v>
      </c>
      <c r="C16" s="12">
        <v>31</v>
      </c>
      <c r="D16" s="11">
        <f t="shared" si="0"/>
        <v>10850</v>
      </c>
    </row>
    <row r="17" spans="1:4" x14ac:dyDescent="0.25">
      <c r="A17" s="15" t="s">
        <v>8</v>
      </c>
      <c r="B17" s="15">
        <v>15</v>
      </c>
      <c r="C17" s="10">
        <v>99</v>
      </c>
      <c r="D17" s="11">
        <f t="shared" si="0"/>
        <v>1485</v>
      </c>
    </row>
    <row r="18" spans="1:4" x14ac:dyDescent="0.25">
      <c r="A18" s="16" t="s">
        <v>9</v>
      </c>
      <c r="B18" s="16">
        <v>6.5</v>
      </c>
      <c r="C18" s="12">
        <v>7192</v>
      </c>
      <c r="D18" s="11">
        <f t="shared" si="0"/>
        <v>46748</v>
      </c>
    </row>
    <row r="19" spans="1:4" x14ac:dyDescent="0.25">
      <c r="A19" s="15" t="s">
        <v>10</v>
      </c>
      <c r="B19" s="15">
        <v>480</v>
      </c>
      <c r="C19" s="10">
        <v>542</v>
      </c>
      <c r="D19" s="11">
        <f t="shared" si="0"/>
        <v>260160</v>
      </c>
    </row>
    <row r="20" spans="1:4" x14ac:dyDescent="0.25">
      <c r="A20" s="16" t="s">
        <v>11</v>
      </c>
      <c r="B20" s="16">
        <v>3.1</v>
      </c>
      <c r="C20" s="12">
        <v>20</v>
      </c>
      <c r="D20" s="11">
        <f t="shared" si="0"/>
        <v>62</v>
      </c>
    </row>
    <row r="21" spans="1:4" x14ac:dyDescent="0.25">
      <c r="A21" s="15" t="s">
        <v>12</v>
      </c>
      <c r="B21" s="15">
        <v>115</v>
      </c>
      <c r="C21" s="10">
        <v>4</v>
      </c>
      <c r="D21" s="11">
        <f t="shared" si="0"/>
        <v>460</v>
      </c>
    </row>
    <row r="22" spans="1:4" x14ac:dyDescent="0.25">
      <c r="A22" s="16" t="s">
        <v>13</v>
      </c>
      <c r="B22" s="16">
        <v>2500</v>
      </c>
      <c r="C22" s="12">
        <v>7</v>
      </c>
      <c r="D22" s="11">
        <f t="shared" si="0"/>
        <v>17500</v>
      </c>
    </row>
    <row r="23" spans="1:4" x14ac:dyDescent="0.25">
      <c r="A23" s="15" t="s">
        <v>14</v>
      </c>
      <c r="B23" s="15">
        <v>75</v>
      </c>
      <c r="C23" s="10">
        <v>12</v>
      </c>
      <c r="D23" s="11">
        <f t="shared" si="0"/>
        <v>900</v>
      </c>
    </row>
    <row r="24" spans="1:4" x14ac:dyDescent="0.25">
      <c r="A24" s="16" t="s">
        <v>15</v>
      </c>
      <c r="B24" s="16">
        <v>65</v>
      </c>
      <c r="C24" s="12">
        <v>2</v>
      </c>
      <c r="D24" s="11">
        <f t="shared" si="0"/>
        <v>130</v>
      </c>
    </row>
    <row r="25" spans="1:4" x14ac:dyDescent="0.25">
      <c r="A25" s="15" t="s">
        <v>16</v>
      </c>
      <c r="B25" s="15">
        <v>60</v>
      </c>
      <c r="C25" s="10">
        <v>0</v>
      </c>
      <c r="D25" s="11">
        <f t="shared" si="0"/>
        <v>0</v>
      </c>
    </row>
    <row r="26" spans="1:4" x14ac:dyDescent="0.25">
      <c r="A26" s="16" t="s">
        <v>17</v>
      </c>
      <c r="B26" s="16">
        <v>509</v>
      </c>
      <c r="C26" s="12">
        <v>10</v>
      </c>
      <c r="D26" s="11">
        <f t="shared" si="0"/>
        <v>5090</v>
      </c>
    </row>
    <row r="27" spans="1:4" x14ac:dyDescent="0.25">
      <c r="A27" s="15" t="s">
        <v>18</v>
      </c>
      <c r="B27" s="15">
        <v>300</v>
      </c>
      <c r="C27" s="10">
        <v>5</v>
      </c>
      <c r="D27" s="11">
        <f t="shared" si="0"/>
        <v>1500</v>
      </c>
    </row>
    <row r="28" spans="1:4" x14ac:dyDescent="0.25">
      <c r="A28" s="16" t="s">
        <v>19</v>
      </c>
      <c r="B28" s="16">
        <v>100</v>
      </c>
      <c r="C28" s="12">
        <v>18</v>
      </c>
      <c r="D28" s="11">
        <f t="shared" si="0"/>
        <v>1800</v>
      </c>
    </row>
    <row r="29" spans="1:4" x14ac:dyDescent="0.25">
      <c r="A29" s="15" t="s">
        <v>20</v>
      </c>
      <c r="B29" s="15">
        <v>650</v>
      </c>
      <c r="C29" s="10">
        <v>39</v>
      </c>
      <c r="D29" s="11">
        <f t="shared" si="0"/>
        <v>25350</v>
      </c>
    </row>
    <row r="30" spans="1:4" x14ac:dyDescent="0.25">
      <c r="A30" s="16" t="s">
        <v>21</v>
      </c>
      <c r="B30" s="16">
        <v>10</v>
      </c>
      <c r="C30" s="12">
        <v>128</v>
      </c>
      <c r="D30" s="11">
        <f t="shared" si="0"/>
        <v>1280</v>
      </c>
    </row>
    <row r="31" spans="1:4" x14ac:dyDescent="0.25">
      <c r="A31" s="15" t="s">
        <v>22</v>
      </c>
      <c r="B31" s="15">
        <v>60</v>
      </c>
      <c r="C31" s="10">
        <v>4</v>
      </c>
      <c r="D31" s="11">
        <f t="shared" si="0"/>
        <v>240</v>
      </c>
    </row>
    <row r="32" spans="1:4" x14ac:dyDescent="0.25">
      <c r="A32" s="16" t="s">
        <v>23</v>
      </c>
      <c r="B32" s="16">
        <v>250</v>
      </c>
      <c r="C32" s="12">
        <v>29</v>
      </c>
      <c r="D32" s="11">
        <f t="shared" si="0"/>
        <v>7250</v>
      </c>
    </row>
    <row r="33" spans="1:4" x14ac:dyDescent="0.25">
      <c r="A33" s="15" t="s">
        <v>24</v>
      </c>
      <c r="B33" s="15">
        <v>20</v>
      </c>
      <c r="C33" s="10">
        <v>13</v>
      </c>
      <c r="D33" s="11">
        <f t="shared" si="0"/>
        <v>260</v>
      </c>
    </row>
    <row r="34" spans="1:4" x14ac:dyDescent="0.25">
      <c r="A34" s="16" t="s">
        <v>25</v>
      </c>
      <c r="B34" s="16">
        <v>350</v>
      </c>
      <c r="C34" s="12">
        <v>25</v>
      </c>
      <c r="D34" s="11">
        <f t="shared" si="0"/>
        <v>8750</v>
      </c>
    </row>
    <row r="35" spans="1:4" x14ac:dyDescent="0.25">
      <c r="A35" s="15" t="s">
        <v>26</v>
      </c>
      <c r="B35" s="15">
        <v>90</v>
      </c>
      <c r="C35" s="10">
        <v>3</v>
      </c>
      <c r="D35" s="11">
        <f t="shared" si="0"/>
        <v>270</v>
      </c>
    </row>
    <row r="36" spans="1:4" x14ac:dyDescent="0.25">
      <c r="A36" s="16" t="s">
        <v>27</v>
      </c>
      <c r="B36" s="16">
        <v>3250</v>
      </c>
      <c r="C36" s="12">
        <v>7</v>
      </c>
      <c r="D36" s="11">
        <f t="shared" si="0"/>
        <v>22750</v>
      </c>
    </row>
    <row r="37" spans="1:4" x14ac:dyDescent="0.25">
      <c r="A37" s="15" t="s">
        <v>28</v>
      </c>
      <c r="B37" s="15">
        <v>3250</v>
      </c>
      <c r="C37" s="10">
        <v>0</v>
      </c>
      <c r="D37" s="11">
        <f t="shared" si="0"/>
        <v>0</v>
      </c>
    </row>
    <row r="38" spans="1:4" x14ac:dyDescent="0.25">
      <c r="A38" s="16" t="s">
        <v>29</v>
      </c>
      <c r="B38" s="16">
        <v>3250</v>
      </c>
      <c r="C38" s="12">
        <v>26</v>
      </c>
      <c r="D38" s="11">
        <f t="shared" si="0"/>
        <v>84500</v>
      </c>
    </row>
    <row r="39" spans="1:4" x14ac:dyDescent="0.25">
      <c r="A39" s="15" t="s">
        <v>30</v>
      </c>
      <c r="B39" s="15">
        <v>400</v>
      </c>
      <c r="C39" s="10">
        <v>0</v>
      </c>
      <c r="D39" s="11">
        <f t="shared" si="0"/>
        <v>0</v>
      </c>
    </row>
    <row r="40" spans="1:4" x14ac:dyDescent="0.25">
      <c r="A40" s="16" t="s">
        <v>31</v>
      </c>
      <c r="B40" s="16">
        <v>80</v>
      </c>
      <c r="C40" s="12">
        <v>100</v>
      </c>
      <c r="D40" s="11">
        <f t="shared" si="0"/>
        <v>8000</v>
      </c>
    </row>
    <row r="41" spans="1:4" x14ac:dyDescent="0.25">
      <c r="A41" s="15" t="s">
        <v>32</v>
      </c>
      <c r="B41" s="15">
        <v>15</v>
      </c>
      <c r="C41" s="10">
        <v>35</v>
      </c>
      <c r="D41" s="11">
        <f t="shared" si="0"/>
        <v>525</v>
      </c>
    </row>
    <row r="42" spans="1:4" x14ac:dyDescent="0.25">
      <c r="A42" s="16" t="s">
        <v>33</v>
      </c>
      <c r="B42" s="16">
        <v>495</v>
      </c>
      <c r="C42" s="12">
        <v>11</v>
      </c>
      <c r="D42" s="11">
        <f t="shared" si="0"/>
        <v>5445</v>
      </c>
    </row>
    <row r="43" spans="1:4" x14ac:dyDescent="0.25">
      <c r="A43" s="15" t="s">
        <v>34</v>
      </c>
      <c r="B43" s="15">
        <v>495</v>
      </c>
      <c r="C43" s="10">
        <v>14</v>
      </c>
      <c r="D43" s="11">
        <f t="shared" si="0"/>
        <v>6930</v>
      </c>
    </row>
    <row r="44" spans="1:4" x14ac:dyDescent="0.25">
      <c r="A44" s="16" t="s">
        <v>35</v>
      </c>
      <c r="B44" s="16">
        <v>700</v>
      </c>
      <c r="C44" s="12">
        <v>15</v>
      </c>
      <c r="D44" s="11">
        <f t="shared" si="0"/>
        <v>10500</v>
      </c>
    </row>
    <row r="45" spans="1:4" x14ac:dyDescent="0.25">
      <c r="A45" s="15" t="s">
        <v>36</v>
      </c>
      <c r="B45" s="15">
        <v>700</v>
      </c>
      <c r="C45" s="10">
        <v>28</v>
      </c>
      <c r="D45" s="11">
        <f t="shared" si="0"/>
        <v>19600</v>
      </c>
    </row>
    <row r="46" spans="1:4" x14ac:dyDescent="0.25">
      <c r="A46" s="16" t="s">
        <v>37</v>
      </c>
      <c r="B46" s="16">
        <v>700</v>
      </c>
      <c r="C46" s="12">
        <v>19</v>
      </c>
      <c r="D46" s="11">
        <f t="shared" si="0"/>
        <v>13300</v>
      </c>
    </row>
    <row r="47" spans="1:4" x14ac:dyDescent="0.25">
      <c r="A47" s="15" t="s">
        <v>38</v>
      </c>
      <c r="B47" s="15">
        <v>495</v>
      </c>
      <c r="C47" s="10">
        <v>26</v>
      </c>
      <c r="D47" s="11">
        <f t="shared" si="0"/>
        <v>12870</v>
      </c>
    </row>
    <row r="48" spans="1:4" x14ac:dyDescent="0.25">
      <c r="A48" s="16" t="s">
        <v>39</v>
      </c>
      <c r="B48" s="16">
        <v>765</v>
      </c>
      <c r="C48" s="12">
        <v>2</v>
      </c>
      <c r="D48" s="11">
        <f t="shared" si="0"/>
        <v>1530</v>
      </c>
    </row>
    <row r="49" spans="1:7" x14ac:dyDescent="0.25">
      <c r="A49" s="15" t="s">
        <v>40</v>
      </c>
      <c r="B49" s="15">
        <v>300</v>
      </c>
      <c r="C49" s="10">
        <v>1</v>
      </c>
      <c r="D49" s="11">
        <f t="shared" si="0"/>
        <v>300</v>
      </c>
    </row>
    <row r="50" spans="1:7" x14ac:dyDescent="0.25">
      <c r="A50" s="16" t="s">
        <v>41</v>
      </c>
      <c r="B50" s="16">
        <v>0</v>
      </c>
      <c r="C50" s="12">
        <v>11</v>
      </c>
      <c r="D50" s="11">
        <f t="shared" si="0"/>
        <v>0</v>
      </c>
    </row>
    <row r="51" spans="1:7" x14ac:dyDescent="0.25">
      <c r="A51" s="15" t="s">
        <v>42</v>
      </c>
      <c r="B51" s="15">
        <v>100</v>
      </c>
      <c r="C51" s="10">
        <v>5</v>
      </c>
      <c r="D51" s="11">
        <f t="shared" si="0"/>
        <v>500</v>
      </c>
    </row>
    <row r="52" spans="1:7" x14ac:dyDescent="0.25">
      <c r="A52" s="16" t="s">
        <v>43</v>
      </c>
      <c r="B52" s="16">
        <v>50</v>
      </c>
      <c r="C52" s="12">
        <v>94</v>
      </c>
      <c r="D52" s="11">
        <f t="shared" si="0"/>
        <v>4700</v>
      </c>
    </row>
    <row r="53" spans="1:7" x14ac:dyDescent="0.25">
      <c r="A53" s="15" t="s">
        <v>44</v>
      </c>
      <c r="B53" s="15">
        <v>60</v>
      </c>
      <c r="C53" s="10">
        <v>12</v>
      </c>
      <c r="D53" s="11">
        <f t="shared" si="0"/>
        <v>720</v>
      </c>
    </row>
    <row r="54" spans="1:7" x14ac:dyDescent="0.25">
      <c r="A54" s="16" t="s">
        <v>45</v>
      </c>
      <c r="B54" s="16">
        <v>0</v>
      </c>
      <c r="C54" s="12">
        <v>29</v>
      </c>
      <c r="D54" s="11">
        <f t="shared" si="0"/>
        <v>0</v>
      </c>
    </row>
    <row r="55" spans="1:7" x14ac:dyDescent="0.25">
      <c r="A55" s="15" t="s">
        <v>46</v>
      </c>
      <c r="B55" s="15">
        <v>39</v>
      </c>
      <c r="C55" s="10">
        <v>0</v>
      </c>
      <c r="D55" s="11">
        <f t="shared" si="0"/>
        <v>0</v>
      </c>
    </row>
    <row r="56" spans="1:7" x14ac:dyDescent="0.25">
      <c r="A56" s="16" t="s">
        <v>47</v>
      </c>
      <c r="B56" s="16">
        <v>0</v>
      </c>
      <c r="C56" s="12">
        <v>23</v>
      </c>
      <c r="D56" s="11">
        <f t="shared" si="0"/>
        <v>0</v>
      </c>
    </row>
    <row r="57" spans="1:7" x14ac:dyDescent="0.25">
      <c r="A57" s="15" t="s">
        <v>48</v>
      </c>
      <c r="B57" s="15">
        <v>495</v>
      </c>
      <c r="C57" s="10">
        <v>0</v>
      </c>
      <c r="D57" s="11">
        <f t="shared" si="0"/>
        <v>0</v>
      </c>
    </row>
    <row r="58" spans="1:7" x14ac:dyDescent="0.25">
      <c r="A58" s="16" t="s">
        <v>49</v>
      </c>
      <c r="B58" s="16">
        <v>50</v>
      </c>
      <c r="C58" s="12">
        <v>0</v>
      </c>
      <c r="D58" s="11">
        <f t="shared" si="0"/>
        <v>0</v>
      </c>
    </row>
    <row r="59" spans="1:7" x14ac:dyDescent="0.25">
      <c r="A59" s="15" t="s">
        <v>50</v>
      </c>
      <c r="B59" s="15">
        <v>17</v>
      </c>
      <c r="C59" s="10">
        <v>5</v>
      </c>
      <c r="D59" s="11">
        <f t="shared" si="0"/>
        <v>85</v>
      </c>
    </row>
    <row r="60" spans="1:7" x14ac:dyDescent="0.25">
      <c r="A60" s="16" t="s">
        <v>51</v>
      </c>
      <c r="B60" s="16">
        <v>3</v>
      </c>
      <c r="C60" s="12">
        <v>325</v>
      </c>
      <c r="D60" s="11">
        <f t="shared" si="0"/>
        <v>975</v>
      </c>
    </row>
    <row r="61" spans="1:7" x14ac:dyDescent="0.25">
      <c r="A61" s="15" t="s">
        <v>52</v>
      </c>
      <c r="B61" s="15">
        <v>2</v>
      </c>
      <c r="C61" s="12">
        <v>129</v>
      </c>
      <c r="D61" s="11">
        <f t="shared" si="0"/>
        <v>258</v>
      </c>
      <c r="G61" s="1"/>
    </row>
    <row r="62" spans="1:7" x14ac:dyDescent="0.25">
      <c r="A62" s="16" t="s">
        <v>66</v>
      </c>
      <c r="B62" s="16">
        <v>325</v>
      </c>
      <c r="C62" s="10">
        <v>772</v>
      </c>
      <c r="D62" s="11">
        <f t="shared" si="0"/>
        <v>250900</v>
      </c>
      <c r="G62" s="7"/>
    </row>
    <row r="63" spans="1:7" x14ac:dyDescent="0.25">
      <c r="A63" s="15" t="s">
        <v>67</v>
      </c>
      <c r="B63" s="15">
        <v>115</v>
      </c>
      <c r="C63" s="12">
        <v>438</v>
      </c>
      <c r="D63" s="11">
        <f t="shared" si="0"/>
        <v>50370</v>
      </c>
      <c r="G63" s="1"/>
    </row>
    <row r="64" spans="1:7" x14ac:dyDescent="0.25">
      <c r="A64" s="16" t="s">
        <v>68</v>
      </c>
      <c r="B64" s="16">
        <v>345</v>
      </c>
      <c r="C64" s="12">
        <v>1</v>
      </c>
      <c r="D64" s="11">
        <f t="shared" si="0"/>
        <v>345</v>
      </c>
      <c r="G64" s="1"/>
    </row>
    <row r="65" spans="1:7" x14ac:dyDescent="0.25">
      <c r="A65" s="15" t="s">
        <v>53</v>
      </c>
      <c r="B65" s="15">
        <v>55</v>
      </c>
      <c r="C65" s="12">
        <v>4</v>
      </c>
      <c r="D65" s="11">
        <f t="shared" si="0"/>
        <v>220</v>
      </c>
      <c r="G65" s="1"/>
    </row>
    <row r="66" spans="1:7" x14ac:dyDescent="0.25">
      <c r="A66" s="16" t="s">
        <v>54</v>
      </c>
      <c r="B66" s="16">
        <v>30</v>
      </c>
      <c r="C66" s="12">
        <v>50</v>
      </c>
      <c r="D66" s="11">
        <f t="shared" si="0"/>
        <v>1500</v>
      </c>
      <c r="G66" s="1"/>
    </row>
    <row r="67" spans="1:7" x14ac:dyDescent="0.25">
      <c r="A67" s="15" t="s">
        <v>55</v>
      </c>
      <c r="B67" s="15">
        <v>30</v>
      </c>
      <c r="C67" s="12">
        <v>55</v>
      </c>
      <c r="D67" s="11">
        <f t="shared" si="0"/>
        <v>1650</v>
      </c>
      <c r="G67" s="1"/>
    </row>
    <row r="68" spans="1:7" x14ac:dyDescent="0.25">
      <c r="A68" s="16" t="s">
        <v>69</v>
      </c>
      <c r="B68" s="16">
        <v>4720</v>
      </c>
      <c r="C68" s="12">
        <v>2</v>
      </c>
      <c r="D68" s="11">
        <f t="shared" si="0"/>
        <v>9440</v>
      </c>
      <c r="G68" s="1"/>
    </row>
    <row r="69" spans="1:7" x14ac:dyDescent="0.25">
      <c r="A69" s="15" t="s">
        <v>70</v>
      </c>
      <c r="B69" s="15">
        <v>125</v>
      </c>
      <c r="C69" s="12">
        <v>2</v>
      </c>
      <c r="D69" s="11">
        <f t="shared" si="0"/>
        <v>250</v>
      </c>
      <c r="G69" s="7"/>
    </row>
    <row r="70" spans="1:7" x14ac:dyDescent="0.25">
      <c r="A70" s="16" t="s">
        <v>56</v>
      </c>
      <c r="B70" s="16">
        <v>295</v>
      </c>
      <c r="C70" s="12">
        <v>3</v>
      </c>
      <c r="D70" s="11">
        <f t="shared" si="0"/>
        <v>885</v>
      </c>
    </row>
    <row r="71" spans="1:7" x14ac:dyDescent="0.25">
      <c r="A71" s="15" t="s">
        <v>71</v>
      </c>
      <c r="B71" s="15">
        <v>800</v>
      </c>
      <c r="C71" s="12">
        <v>5</v>
      </c>
      <c r="D71" s="11">
        <f t="shared" si="0"/>
        <v>4000</v>
      </c>
    </row>
    <row r="72" spans="1:7" x14ac:dyDescent="0.25">
      <c r="B72" s="12"/>
      <c r="C72" s="12"/>
      <c r="D72" s="11"/>
    </row>
    <row r="73" spans="1:7" x14ac:dyDescent="0.25">
      <c r="B73" s="12"/>
      <c r="C73" s="12"/>
      <c r="D73" s="11"/>
    </row>
    <row r="74" spans="1:7" ht="15.75" thickBot="1" x14ac:dyDescent="0.3">
      <c r="B74" s="10"/>
      <c r="C74" s="10"/>
      <c r="D74" s="11"/>
    </row>
    <row r="75" spans="1:7" ht="15.75" thickTop="1" x14ac:dyDescent="0.25">
      <c r="B75" s="13"/>
      <c r="C75" s="13"/>
      <c r="D75" s="14">
        <f>SUM(D9:D74)</f>
        <v>1094200.6400000001</v>
      </c>
    </row>
    <row r="78" spans="1:7" x14ac:dyDescent="0.25">
      <c r="C78" t="s">
        <v>63</v>
      </c>
      <c r="D78" t="s">
        <v>64</v>
      </c>
    </row>
  </sheetData>
  <mergeCells count="1">
    <mergeCell ref="A5:E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OFICIAL OAI</cp:lastModifiedBy>
  <cp:lastPrinted>2025-02-05T19:28:27Z</cp:lastPrinted>
  <dcterms:created xsi:type="dcterms:W3CDTF">2025-01-07T19:22:08Z</dcterms:created>
  <dcterms:modified xsi:type="dcterms:W3CDTF">2025-02-05T19:30:21Z</dcterms:modified>
</cp:coreProperties>
</file>