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360" windowHeight="7650"/>
  </bookViews>
  <sheets>
    <sheet name="Hoja1" sheetId="1" r:id="rId1"/>
  </sheets>
  <externalReferences>
    <externalReference r:id="rId2"/>
  </externalReferences>
  <definedNames>
    <definedName name="_xlnm.Print_Area" localSheetId="0">Hoja1!$A$1:$I$68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9" i="1" l="1"/>
  <c r="H49" i="1"/>
  <c r="C55" i="1"/>
  <c r="C49" i="1"/>
  <c r="D49" i="1"/>
  <c r="I29" i="1" l="1"/>
</calcChain>
</file>

<file path=xl/sharedStrings.xml><?xml version="1.0" encoding="utf-8"?>
<sst xmlns="http://schemas.openxmlformats.org/spreadsheetml/2006/main" count="168" uniqueCount="126">
  <si>
    <t>Republica Dominicana</t>
  </si>
  <si>
    <t>SERVICIO NACIONAL DE SALUD</t>
  </si>
  <si>
    <t>Fecha</t>
  </si>
  <si>
    <t>Referencia Proceso de Compra</t>
  </si>
  <si>
    <t>Núm.  Orden de Compra o Servicios</t>
  </si>
  <si>
    <t>Núm. De Factura Fiscal NCF</t>
  </si>
  <si>
    <t>Fuente Financiamiento  (FR-VS)</t>
  </si>
  <si>
    <t>Beneficiario</t>
  </si>
  <si>
    <t>Rubro</t>
  </si>
  <si>
    <t>Núm. Cta. Objetal del Gasto</t>
  </si>
  <si>
    <t>Valor</t>
  </si>
  <si>
    <t>Sub-Total Compras RD$</t>
  </si>
  <si>
    <t>RESUMEN DE COMPRAS DE BIENES O SERVICIOS POR CUENTA:</t>
  </si>
  <si>
    <t>RESUMEN DE PROCESO SEGÚN MODALIDAD:</t>
  </si>
  <si>
    <t>CUENTAS Núm.</t>
  </si>
  <si>
    <t>CANTIDAD</t>
  </si>
  <si>
    <t>MONTO</t>
  </si>
  <si>
    <t>TIPO</t>
  </si>
  <si>
    <t>TOTAL RESUMEN</t>
  </si>
  <si>
    <t xml:space="preserve">TOTAL COMPRAS       </t>
  </si>
  <si>
    <t>Gestión del proceso</t>
  </si>
  <si>
    <t>TIPO DE GESTIÓN DEL PROCESO</t>
  </si>
  <si>
    <t>A través del portal (SECP)</t>
  </si>
  <si>
    <t>Fuera del Portal (fuera del SECP)</t>
  </si>
  <si>
    <t>CERTIFICO CORRECTO:</t>
  </si>
  <si>
    <t>__________________________</t>
  </si>
  <si>
    <t>ENC. DE COMPRAS:__________________________</t>
  </si>
  <si>
    <t>DIRECTOR</t>
  </si>
  <si>
    <t>ADMINISTRADOR:</t>
  </si>
  <si>
    <t>Nota 1: La referencia del proceso de compra se corresponde al expediente del proceso</t>
  </si>
  <si>
    <t>REPORTE DE ÓRDENES DE COMPRAS O SERVICIOS EFECTUADAS DURANTE EL MES DE JULIO 2026</t>
  </si>
  <si>
    <t>13/7/2026</t>
  </si>
  <si>
    <t>14/7/2026</t>
  </si>
  <si>
    <t>16/7/2026</t>
  </si>
  <si>
    <t>23/7/2026</t>
  </si>
  <si>
    <t>24/7/2026</t>
  </si>
  <si>
    <t>24/07/2026</t>
  </si>
  <si>
    <t>HMSA-DAF-CD-2026-0039</t>
  </si>
  <si>
    <t>HMSA-DAF-CD-2026-0006</t>
  </si>
  <si>
    <t>HMSA-DAF-CD-2026-0032</t>
  </si>
  <si>
    <t>HMSA-DAF-CD-2026-0008</t>
  </si>
  <si>
    <t>HMSA-DAF-CD-2026-0033</t>
  </si>
  <si>
    <t>HMSA-DAF-CD-2026-0016</t>
  </si>
  <si>
    <t>HMSA-CCC-PEEX-2026-0001</t>
  </si>
  <si>
    <t>HMSA-DAF-CD-2026-0034</t>
  </si>
  <si>
    <t>HMSA-DAF-CD-2026-0041</t>
  </si>
  <si>
    <t>HMSA-DAF-CM-2026-0020</t>
  </si>
  <si>
    <t>HMSA-2026-00113</t>
  </si>
  <si>
    <t>HMSA-2026-00051</t>
  </si>
  <si>
    <t>HMSA-2026-00097</t>
  </si>
  <si>
    <t>HMSA-2026-00077</t>
  </si>
  <si>
    <t>HMSA-2026-00095</t>
  </si>
  <si>
    <t>HMSA-2026-00099</t>
  </si>
  <si>
    <t>HMSA-2026-00073</t>
  </si>
  <si>
    <t>HMSA-2026-00098</t>
  </si>
  <si>
    <t>HMSA-2026-00114</t>
  </si>
  <si>
    <t>HMSA-2026-00127</t>
  </si>
  <si>
    <t>HMSA-2026-00132</t>
  </si>
  <si>
    <t>HMSA-2026-00128</t>
  </si>
  <si>
    <t>HMSA-2026-00130</t>
  </si>
  <si>
    <t>HMSA-2026-00131</t>
  </si>
  <si>
    <t>B1500000013</t>
  </si>
  <si>
    <t>E450000000611</t>
  </si>
  <si>
    <t>E450000000615</t>
  </si>
  <si>
    <t>B1500000130</t>
  </si>
  <si>
    <t>B1500000685</t>
  </si>
  <si>
    <t>E450000000024</t>
  </si>
  <si>
    <t>B1500000653</t>
  </si>
  <si>
    <t>E450000148442</t>
  </si>
  <si>
    <t>B150000423</t>
  </si>
  <si>
    <t>E450000012944</t>
  </si>
  <si>
    <t>B1500000002</t>
  </si>
  <si>
    <t>B1500000150</t>
  </si>
  <si>
    <t>E450000013245</t>
  </si>
  <si>
    <t>E450000000064</t>
  </si>
  <si>
    <t>E450000000182</t>
  </si>
  <si>
    <t>E450000000467</t>
  </si>
  <si>
    <t>INFORMAL</t>
  </si>
  <si>
    <t>E450000008972</t>
  </si>
  <si>
    <t>E450000000002</t>
  </si>
  <si>
    <t>E450000001309</t>
  </si>
  <si>
    <t>B1500001635</t>
  </si>
  <si>
    <t>A&amp;M MULTISERVI9CE</t>
  </si>
  <si>
    <t>TRIGAS DEL CARIBE</t>
  </si>
  <si>
    <t>CLEANER FUMI</t>
  </si>
  <si>
    <t>SURTIDORA WANNER</t>
  </si>
  <si>
    <t>VEGA CLEAN ABREU</t>
  </si>
  <si>
    <t>ESTANISLAO RAMO</t>
  </si>
  <si>
    <t>CLARO</t>
  </si>
  <si>
    <t>IVENAGY</t>
  </si>
  <si>
    <t>BIONUCLEAR</t>
  </si>
  <si>
    <t>COBERNET</t>
  </si>
  <si>
    <t>AYUNTAMIENTO FANTINO</t>
  </si>
  <si>
    <t>BIONUCLEAR(LAPLUS)</t>
  </si>
  <si>
    <t>DIMEDOM</t>
  </si>
  <si>
    <t xml:space="preserve">RADAFLE GROUP </t>
  </si>
  <si>
    <t>BRENMARFA IMPORT, SRL</t>
  </si>
  <si>
    <t>JHONNY VASQUEZ</t>
  </si>
  <si>
    <t>INAPA</t>
  </si>
  <si>
    <t>MAXIMO GAS</t>
  </si>
  <si>
    <t xml:space="preserve">CAR M </t>
  </si>
  <si>
    <t>ROPHARMA</t>
  </si>
  <si>
    <t>VENTAS DE SERVICIOS</t>
  </si>
  <si>
    <t>MANT Y REPARACION DE EQUIPO MEDICO Y DE LABORATORIO</t>
  </si>
  <si>
    <t>GAS DE COCINA</t>
  </si>
  <si>
    <t>PRODUCTO MEDICINALES PARA USO HUMANO</t>
  </si>
  <si>
    <t>SERVICIO DE AGUA POTABLE</t>
  </si>
  <si>
    <t>MANT Y REPARACION DE EQUIPO SANITARIO Y DE LABORATORIO</t>
  </si>
  <si>
    <t>PRODUCTOS QUIMICOS DE USO PERSONAL Y DE LABAROTORIO</t>
  </si>
  <si>
    <t>SERVICIO TELEFONICO DE LOCAL</t>
  </si>
  <si>
    <t>SERVICIOS DE MAT, REPAR.DESMONT E INSTALACION</t>
  </si>
  <si>
    <t>OTROS PRODUCTOS QUIMICOS Y ANEXOS</t>
  </si>
  <si>
    <t>ALIMENTOS Y BEBIDAS PARA PERSONA</t>
  </si>
  <si>
    <t>COMBUSTIBLE</t>
  </si>
  <si>
    <t>MANT Y REPARACION MENORES EN EDIFICACION</t>
  </si>
  <si>
    <t>FUMIGACION</t>
  </si>
  <si>
    <t>LIMPIEZA</t>
  </si>
  <si>
    <t>RECOLECDION DE RESIDUOS SOLIDO</t>
  </si>
  <si>
    <t>PROVEEDORES INFORMAL</t>
  </si>
  <si>
    <t>2311..01</t>
  </si>
  <si>
    <t>LUIS MIGUEL RAMIREZ GALAN</t>
  </si>
  <si>
    <t>YENNI MASSIEL GARCIA</t>
  </si>
  <si>
    <t>COMPRA MENOR</t>
  </si>
  <si>
    <t>COMPRA DIRECTA</t>
  </si>
  <si>
    <t>LISSET CESARINA MONTAÑO</t>
  </si>
  <si>
    <r>
      <rPr>
        <b/>
        <sz val="14"/>
        <color theme="1"/>
        <rFont val="Calibri"/>
        <family val="2"/>
        <scheme val="minor"/>
      </rPr>
      <t>ESTABLECIMIENTO</t>
    </r>
    <r>
      <rPr>
        <b/>
        <sz val="12"/>
        <color theme="1"/>
        <rFont val="Calibri"/>
        <family val="2"/>
        <scheme val="minor"/>
      </rPr>
      <t>________________</t>
    </r>
    <r>
      <rPr>
        <b/>
        <sz val="14"/>
        <color theme="1"/>
        <rFont val="Calibri"/>
        <family val="2"/>
        <scheme val="minor"/>
      </rPr>
      <t>HOSPITAL MUNICIPAL SIGIFREDO ALBA_</t>
    </r>
    <r>
      <rPr>
        <b/>
        <sz val="12"/>
        <color theme="1"/>
        <rFont val="Calibri"/>
        <family val="2"/>
        <scheme val="minor"/>
      </rPr>
      <t>______________________________________________REGIÓN_</t>
    </r>
    <r>
      <rPr>
        <b/>
        <sz val="16"/>
        <color theme="1"/>
        <rFont val="Calibri"/>
        <family val="2"/>
        <scheme val="minor"/>
      </rPr>
      <t>2_</t>
    </r>
    <r>
      <rPr>
        <b/>
        <sz val="14"/>
        <color theme="1"/>
        <rFont val="Calibri"/>
        <family val="2"/>
        <scheme val="minor"/>
      </rPr>
      <t>__</t>
    </r>
    <r>
      <rPr>
        <b/>
        <sz val="12"/>
        <color theme="1"/>
        <rFont val="Calibri"/>
        <family val="2"/>
        <scheme val="minor"/>
      </rPr>
      <t>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</si>
</sst>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&quot;$&quot;#,##0.00"/>
  </numFmts>
  <fonts count="1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Arial Unicode MS"/>
      <family val="2"/>
    </font>
    <font>
      <sz val="12"/>
      <name val="Arial Unicode MS"/>
      <family val="2"/>
    </font>
    <font>
      <b/>
      <sz val="12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4"/>
      </right>
      <top style="thin">
        <color theme="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right"/>
    </xf>
    <xf numFmtId="0" fontId="2" fillId="0" borderId="0" xfId="0" applyFont="1" applyAlignme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4" fillId="0" borderId="0" xfId="0" applyFont="1" applyAlignment="1"/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5" fillId="0" borderId="1" xfId="0" applyFont="1" applyBorder="1" applyAlignment="1"/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top"/>
    </xf>
    <xf numFmtId="0" fontId="13" fillId="2" borderId="1" xfId="0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65" fontId="3" fillId="0" borderId="1" xfId="0" applyNumberFormat="1" applyFont="1" applyBorder="1"/>
    <xf numFmtId="0" fontId="12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0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/>
    <xf numFmtId="0" fontId="14" fillId="2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5" fontId="16" fillId="0" borderId="5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/>
    <xf numFmtId="0" fontId="7" fillId="2" borderId="1" xfId="0" applyFont="1" applyFill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790575</xdr:colOff>
      <xdr:row>0</xdr:row>
      <xdr:rowOff>9525</xdr:rowOff>
    </xdr:from>
    <xdr:to>
      <xdr:col>5</xdr:col>
      <xdr:colOff>155074</xdr:colOff>
      <xdr:row>1</xdr:row>
      <xdr:rowOff>114299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BE457D-325D-4D6F-A0A5-590ED5CF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2875" y="9525"/>
          <a:ext cx="863099" cy="295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SIGNACION%20ORDEN%20DE%20COMPRAS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JULIO 2026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REPORTE"/>
      <sheetName val="Hoja1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68"/>
  <sheetViews>
    <sheetView tabSelected="1" zoomScaleNormal="100" workbookViewId="0">
      <selection activeCell="A9" sqref="A9"/>
    </sheetView>
  </sheetViews>
  <sheetFormatPr baseColWidth="10" defaultColWidth="11.42578125" defaultRowHeight="15"/>
  <cols>
    <col min="1" max="1" width="35.85546875" customWidth="1"/>
    <col min="2" max="2" width="30.42578125" customWidth="1"/>
    <col min="3" max="3" width="23.85546875" customWidth="1"/>
    <col min="4" max="4" width="22" bestFit="1" customWidth="1"/>
    <col min="5" max="5" width="22.28515625" style="3" bestFit="1" customWidth="1"/>
    <col min="6" max="6" width="29.140625" customWidth="1"/>
    <col min="7" max="7" width="46.140625" customWidth="1"/>
    <col min="8" max="8" width="21.42578125" customWidth="1"/>
    <col min="9" max="9" width="19.28515625" customWidth="1"/>
  </cols>
  <sheetData>
    <row r="3" spans="1:9">
      <c r="A3" s="19" t="s">
        <v>0</v>
      </c>
      <c r="B3" s="19"/>
      <c r="C3" s="19"/>
      <c r="D3" s="19"/>
      <c r="E3" s="19"/>
      <c r="F3" s="19"/>
      <c r="G3" s="19"/>
      <c r="H3" s="19"/>
      <c r="I3" s="19"/>
    </row>
    <row r="4" spans="1:9" ht="18.75">
      <c r="A4" s="20" t="s">
        <v>1</v>
      </c>
      <c r="B4" s="20"/>
      <c r="C4" s="20"/>
      <c r="D4" s="20"/>
      <c r="E4" s="20"/>
      <c r="F4" s="20"/>
      <c r="G4" s="20"/>
      <c r="H4" s="20"/>
      <c r="I4" s="20"/>
    </row>
    <row r="5" spans="1:9" ht="18.75">
      <c r="A5" s="20" t="s">
        <v>30</v>
      </c>
      <c r="B5" s="20"/>
      <c r="C5" s="20"/>
      <c r="D5" s="20"/>
      <c r="E5" s="20"/>
      <c r="F5" s="20"/>
      <c r="G5" s="20"/>
      <c r="H5" s="20"/>
      <c r="I5" s="20"/>
    </row>
    <row r="6" spans="1:9" ht="31.5" customHeight="1">
      <c r="A6" s="21" t="s">
        <v>125</v>
      </c>
      <c r="B6" s="21"/>
      <c r="C6" s="21"/>
      <c r="D6" s="21"/>
      <c r="E6" s="21"/>
      <c r="F6" s="21"/>
      <c r="G6" s="21"/>
      <c r="H6" s="21"/>
      <c r="I6" s="21"/>
    </row>
    <row r="7" spans="1:9" ht="47.25">
      <c r="A7" s="4" t="s">
        <v>2</v>
      </c>
      <c r="B7" s="5" t="s">
        <v>3</v>
      </c>
      <c r="C7" s="7" t="s">
        <v>4</v>
      </c>
      <c r="D7" s="5" t="s">
        <v>5</v>
      </c>
      <c r="E7" s="5" t="s">
        <v>6</v>
      </c>
      <c r="F7" s="4" t="s">
        <v>7</v>
      </c>
      <c r="G7" s="4" t="s">
        <v>8</v>
      </c>
      <c r="H7" s="5" t="s">
        <v>9</v>
      </c>
      <c r="I7" s="4" t="s">
        <v>10</v>
      </c>
    </row>
    <row r="8" spans="1:9" ht="15.75">
      <c r="A8" s="22">
        <v>46029</v>
      </c>
      <c r="B8" s="23" t="s">
        <v>37</v>
      </c>
      <c r="C8" s="24" t="s">
        <v>47</v>
      </c>
      <c r="D8" s="26" t="s">
        <v>61</v>
      </c>
      <c r="E8" s="27" t="s">
        <v>102</v>
      </c>
      <c r="F8" s="26" t="s">
        <v>82</v>
      </c>
      <c r="G8" s="45" t="s">
        <v>103</v>
      </c>
      <c r="H8" s="35">
        <v>2272.04</v>
      </c>
      <c r="I8" s="56">
        <v>64900</v>
      </c>
    </row>
    <row r="9" spans="1:9" ht="15.75">
      <c r="A9" s="22">
        <v>46029</v>
      </c>
      <c r="B9" s="23" t="s">
        <v>38</v>
      </c>
      <c r="C9" s="24" t="s">
        <v>48</v>
      </c>
      <c r="D9" s="26" t="s">
        <v>62</v>
      </c>
      <c r="E9" s="27" t="s">
        <v>102</v>
      </c>
      <c r="F9" s="26" t="s">
        <v>83</v>
      </c>
      <c r="G9" s="46" t="s">
        <v>111</v>
      </c>
      <c r="H9" s="35">
        <v>2372.9899999999998</v>
      </c>
      <c r="I9" s="56">
        <v>82600</v>
      </c>
    </row>
    <row r="10" spans="1:9" ht="15.75">
      <c r="A10" s="22">
        <v>46029</v>
      </c>
      <c r="B10" s="23" t="s">
        <v>38</v>
      </c>
      <c r="C10" s="24" t="s">
        <v>48</v>
      </c>
      <c r="D10" s="26" t="s">
        <v>63</v>
      </c>
      <c r="E10" s="27" t="s">
        <v>102</v>
      </c>
      <c r="F10" s="26" t="s">
        <v>83</v>
      </c>
      <c r="G10" s="46" t="s">
        <v>111</v>
      </c>
      <c r="H10" s="35">
        <v>2372.9899999999998</v>
      </c>
      <c r="I10" s="56">
        <v>37760</v>
      </c>
    </row>
    <row r="11" spans="1:9" ht="18.75">
      <c r="A11" s="25">
        <v>46029</v>
      </c>
      <c r="B11" s="23" t="s">
        <v>39</v>
      </c>
      <c r="C11" s="24" t="s">
        <v>49</v>
      </c>
      <c r="D11" s="26" t="s">
        <v>64</v>
      </c>
      <c r="E11" s="27" t="s">
        <v>102</v>
      </c>
      <c r="F11" s="57" t="s">
        <v>84</v>
      </c>
      <c r="G11" s="37" t="s">
        <v>115</v>
      </c>
      <c r="H11" s="34">
        <v>2285.0100000000002</v>
      </c>
      <c r="I11" s="56">
        <v>89680</v>
      </c>
    </row>
    <row r="12" spans="1:9" ht="18.75">
      <c r="A12" s="22">
        <v>46060</v>
      </c>
      <c r="B12" s="58" t="s">
        <v>40</v>
      </c>
      <c r="C12" s="24" t="s">
        <v>50</v>
      </c>
      <c r="D12" s="26" t="s">
        <v>65</v>
      </c>
      <c r="E12" s="28" t="s">
        <v>102</v>
      </c>
      <c r="F12" s="57" t="s">
        <v>85</v>
      </c>
      <c r="G12" s="29" t="s">
        <v>112</v>
      </c>
      <c r="H12" s="38">
        <v>2311.0100000000002</v>
      </c>
      <c r="I12" s="56">
        <v>203560</v>
      </c>
    </row>
    <row r="13" spans="1:9" ht="18.75">
      <c r="A13" s="22">
        <v>46060</v>
      </c>
      <c r="B13" s="58" t="s">
        <v>41</v>
      </c>
      <c r="C13" s="24" t="s">
        <v>51</v>
      </c>
      <c r="D13" s="26" t="s">
        <v>66</v>
      </c>
      <c r="E13" s="27" t="s">
        <v>102</v>
      </c>
      <c r="F13" s="26" t="s">
        <v>86</v>
      </c>
      <c r="G13" s="37" t="s">
        <v>116</v>
      </c>
      <c r="H13" s="38">
        <v>2391.0100000000002</v>
      </c>
      <c r="I13" s="56">
        <v>34633</v>
      </c>
    </row>
    <row r="14" spans="1:9" ht="18.75">
      <c r="A14" s="22">
        <v>46180</v>
      </c>
      <c r="B14" s="58" t="s">
        <v>42</v>
      </c>
      <c r="C14" s="24" t="s">
        <v>52</v>
      </c>
      <c r="D14" s="26" t="s">
        <v>67</v>
      </c>
      <c r="E14" s="28" t="s">
        <v>102</v>
      </c>
      <c r="F14" s="57" t="s">
        <v>87</v>
      </c>
      <c r="G14" s="29" t="s">
        <v>113</v>
      </c>
      <c r="H14" s="34">
        <v>2371.02</v>
      </c>
      <c r="I14" s="56">
        <v>162000</v>
      </c>
    </row>
    <row r="15" spans="1:9" ht="18.75">
      <c r="A15" s="22">
        <v>46060</v>
      </c>
      <c r="B15" s="23"/>
      <c r="C15" s="26">
        <v>2258</v>
      </c>
      <c r="D15" s="26" t="s">
        <v>68</v>
      </c>
      <c r="E15" s="28" t="s">
        <v>102</v>
      </c>
      <c r="F15" s="26" t="s">
        <v>88</v>
      </c>
      <c r="G15" s="32" t="s">
        <v>109</v>
      </c>
      <c r="H15" s="44">
        <v>2212.0100000000002</v>
      </c>
      <c r="I15" s="56">
        <v>34016.35</v>
      </c>
    </row>
    <row r="16" spans="1:9" ht="18.75">
      <c r="A16" s="22">
        <v>46302</v>
      </c>
      <c r="B16" s="23"/>
      <c r="C16" s="26">
        <v>2259</v>
      </c>
      <c r="D16" s="26" t="s">
        <v>69</v>
      </c>
      <c r="E16" s="28" t="s">
        <v>102</v>
      </c>
      <c r="F16" s="57" t="s">
        <v>89</v>
      </c>
      <c r="G16" s="29" t="s">
        <v>112</v>
      </c>
      <c r="H16" s="38">
        <v>2311.0100000000002</v>
      </c>
      <c r="I16" s="56">
        <v>22740</v>
      </c>
    </row>
    <row r="17" spans="1:9" ht="31.5">
      <c r="A17" s="22">
        <v>46241</v>
      </c>
      <c r="B17" s="23" t="s">
        <v>43</v>
      </c>
      <c r="C17" s="24" t="s">
        <v>53</v>
      </c>
      <c r="D17" s="26" t="s">
        <v>70</v>
      </c>
      <c r="E17" s="28" t="s">
        <v>102</v>
      </c>
      <c r="F17" s="26" t="s">
        <v>90</v>
      </c>
      <c r="G17" s="42" t="s">
        <v>108</v>
      </c>
      <c r="H17" s="30">
        <v>2372.0300000000002</v>
      </c>
      <c r="I17" s="56">
        <v>386351.47</v>
      </c>
    </row>
    <row r="18" spans="1:9" ht="18.75">
      <c r="A18" s="22">
        <v>46210</v>
      </c>
      <c r="B18" s="58" t="s">
        <v>44</v>
      </c>
      <c r="C18" s="24" t="s">
        <v>54</v>
      </c>
      <c r="D18" s="26" t="s">
        <v>71</v>
      </c>
      <c r="E18" s="29" t="s">
        <v>102</v>
      </c>
      <c r="F18" s="57" t="s">
        <v>91</v>
      </c>
      <c r="G18" s="1" t="s">
        <v>114</v>
      </c>
      <c r="H18" s="38">
        <v>2271.0100000000002</v>
      </c>
      <c r="I18" s="56">
        <v>118531</v>
      </c>
    </row>
    <row r="19" spans="1:9" ht="18.75">
      <c r="A19" s="22" t="s">
        <v>31</v>
      </c>
      <c r="B19" s="23"/>
      <c r="C19" s="26">
        <v>2260</v>
      </c>
      <c r="D19" s="59" t="s">
        <v>72</v>
      </c>
      <c r="E19" s="29" t="s">
        <v>102</v>
      </c>
      <c r="F19" s="26" t="s">
        <v>92</v>
      </c>
      <c r="G19" s="36" t="s">
        <v>117</v>
      </c>
      <c r="H19" s="38">
        <v>2218.0100000000002</v>
      </c>
      <c r="I19" s="56">
        <v>5000</v>
      </c>
    </row>
    <row r="20" spans="1:9" ht="31.5">
      <c r="A20" s="22" t="s">
        <v>32</v>
      </c>
      <c r="B20" s="23" t="s">
        <v>45</v>
      </c>
      <c r="C20" s="24" t="s">
        <v>55</v>
      </c>
      <c r="D20" s="26" t="s">
        <v>73</v>
      </c>
      <c r="E20" s="28" t="s">
        <v>102</v>
      </c>
      <c r="F20" s="26" t="s">
        <v>93</v>
      </c>
      <c r="G20" s="42" t="s">
        <v>107</v>
      </c>
      <c r="H20" s="43">
        <v>2254.0100000000002</v>
      </c>
      <c r="I20" s="56">
        <v>90000</v>
      </c>
    </row>
    <row r="21" spans="1:9" ht="18.75">
      <c r="A21" s="22" t="s">
        <v>33</v>
      </c>
      <c r="B21" s="23" t="s">
        <v>46</v>
      </c>
      <c r="C21" s="24" t="s">
        <v>56</v>
      </c>
      <c r="D21" s="26" t="s">
        <v>74</v>
      </c>
      <c r="E21" s="28" t="s">
        <v>102</v>
      </c>
      <c r="F21" s="26" t="s">
        <v>94</v>
      </c>
      <c r="G21" s="29" t="s">
        <v>105</v>
      </c>
      <c r="H21" s="31">
        <v>2341.0100000000002</v>
      </c>
      <c r="I21" s="56">
        <v>44368</v>
      </c>
    </row>
    <row r="22" spans="1:9" ht="18.75">
      <c r="A22" s="22" t="s">
        <v>34</v>
      </c>
      <c r="B22" s="23" t="s">
        <v>46</v>
      </c>
      <c r="C22" s="24" t="s">
        <v>57</v>
      </c>
      <c r="D22" s="26" t="s">
        <v>75</v>
      </c>
      <c r="E22" s="28" t="s">
        <v>102</v>
      </c>
      <c r="F22" s="26" t="s">
        <v>95</v>
      </c>
      <c r="G22" s="29" t="s">
        <v>105</v>
      </c>
      <c r="H22" s="31">
        <v>2341.0100000000002</v>
      </c>
      <c r="I22" s="56">
        <v>55180</v>
      </c>
    </row>
    <row r="23" spans="1:9" ht="18.75">
      <c r="A23" s="22" t="s">
        <v>35</v>
      </c>
      <c r="B23" s="23" t="s">
        <v>46</v>
      </c>
      <c r="C23" s="24" t="s">
        <v>58</v>
      </c>
      <c r="D23" s="26" t="s">
        <v>76</v>
      </c>
      <c r="E23" s="29" t="s">
        <v>102</v>
      </c>
      <c r="F23" s="26" t="s">
        <v>96</v>
      </c>
      <c r="G23" s="29" t="s">
        <v>105</v>
      </c>
      <c r="H23" s="31">
        <v>2341.0100000000002</v>
      </c>
      <c r="I23" s="56">
        <v>50949.4</v>
      </c>
    </row>
    <row r="24" spans="1:9" ht="31.5">
      <c r="A24" s="22" t="s">
        <v>35</v>
      </c>
      <c r="B24" s="23" t="s">
        <v>118</v>
      </c>
      <c r="C24" s="26">
        <v>2261</v>
      </c>
      <c r="D24" s="26" t="s">
        <v>77</v>
      </c>
      <c r="E24" s="28" t="s">
        <v>102</v>
      </c>
      <c r="F24" s="26" t="s">
        <v>97</v>
      </c>
      <c r="G24" s="29" t="s">
        <v>110</v>
      </c>
      <c r="H24" s="33">
        <v>2272.04</v>
      </c>
      <c r="I24" s="56">
        <v>7000</v>
      </c>
    </row>
    <row r="25" spans="1:9" ht="18.75">
      <c r="A25" s="22" t="s">
        <v>35</v>
      </c>
      <c r="B25" s="23"/>
      <c r="C25" s="26">
        <v>2262</v>
      </c>
      <c r="D25" s="26" t="s">
        <v>78</v>
      </c>
      <c r="E25" s="28" t="s">
        <v>102</v>
      </c>
      <c r="F25" s="26" t="s">
        <v>98</v>
      </c>
      <c r="G25" s="40" t="s">
        <v>106</v>
      </c>
      <c r="H25" s="30">
        <v>2371.04</v>
      </c>
      <c r="I25" s="56">
        <v>12000</v>
      </c>
    </row>
    <row r="26" spans="1:9" ht="18.75">
      <c r="A26" s="22">
        <v>46029</v>
      </c>
      <c r="B26" s="23"/>
      <c r="C26" s="26">
        <v>2263</v>
      </c>
      <c r="D26" s="56" t="s">
        <v>79</v>
      </c>
      <c r="E26" s="28" t="s">
        <v>102</v>
      </c>
      <c r="F26" s="26" t="s">
        <v>99</v>
      </c>
      <c r="G26" s="41" t="s">
        <v>104</v>
      </c>
      <c r="H26" s="31">
        <v>2341.0100000000002</v>
      </c>
      <c r="I26" s="56">
        <v>12348</v>
      </c>
    </row>
    <row r="27" spans="1:9" ht="18.75">
      <c r="A27" s="22" t="s">
        <v>35</v>
      </c>
      <c r="B27" s="23" t="s">
        <v>46</v>
      </c>
      <c r="C27" s="24" t="s">
        <v>59</v>
      </c>
      <c r="D27" s="26" t="s">
        <v>80</v>
      </c>
      <c r="E27" s="29" t="s">
        <v>102</v>
      </c>
      <c r="F27" s="26" t="s">
        <v>100</v>
      </c>
      <c r="G27" s="29" t="s">
        <v>105</v>
      </c>
      <c r="H27" s="31">
        <v>2341.0100000000002</v>
      </c>
      <c r="I27" s="56">
        <v>40160</v>
      </c>
    </row>
    <row r="28" spans="1:9" ht="18.75">
      <c r="A28" s="22" t="s">
        <v>36</v>
      </c>
      <c r="B28" s="23" t="s">
        <v>46</v>
      </c>
      <c r="C28" s="24" t="s">
        <v>60</v>
      </c>
      <c r="D28" s="26" t="s">
        <v>81</v>
      </c>
      <c r="E28" s="29" t="s">
        <v>102</v>
      </c>
      <c r="F28" s="26" t="s">
        <v>101</v>
      </c>
      <c r="G28" s="29" t="s">
        <v>105</v>
      </c>
      <c r="H28" s="31">
        <v>2341.0100000000002</v>
      </c>
      <c r="I28" s="56">
        <v>118050</v>
      </c>
    </row>
    <row r="29" spans="1:9" ht="18.75">
      <c r="A29" s="1"/>
      <c r="B29" s="1"/>
      <c r="C29" s="1"/>
      <c r="D29" s="1"/>
      <c r="E29" s="2"/>
      <c r="F29" s="1"/>
      <c r="G29" s="1"/>
      <c r="H29" s="1"/>
      <c r="I29" s="39">
        <f>SUM(I8:I28)</f>
        <v>1671827.2199999997</v>
      </c>
    </row>
    <row r="30" spans="1:9" ht="15.75">
      <c r="A30" s="1"/>
      <c r="B30" s="1"/>
      <c r="C30" s="1"/>
      <c r="D30" s="1"/>
      <c r="E30" s="2"/>
      <c r="F30" s="1"/>
      <c r="G30" s="17" t="s">
        <v>11</v>
      </c>
      <c r="H30" s="18"/>
      <c r="I30" s="1"/>
    </row>
    <row r="32" spans="1:9" ht="15.75">
      <c r="A32" s="11" t="s">
        <v>12</v>
      </c>
      <c r="B32" s="11"/>
      <c r="C32" s="11"/>
      <c r="D32" s="6"/>
      <c r="G32" s="9" t="s">
        <v>13</v>
      </c>
    </row>
    <row r="34" spans="1:9">
      <c r="A34" s="12" t="s">
        <v>14</v>
      </c>
      <c r="B34" s="13"/>
      <c r="C34" s="8" t="s">
        <v>15</v>
      </c>
      <c r="D34" s="8" t="s">
        <v>16</v>
      </c>
      <c r="G34" s="8" t="s">
        <v>17</v>
      </c>
      <c r="H34" s="8" t="s">
        <v>15</v>
      </c>
      <c r="I34" s="8" t="s">
        <v>16</v>
      </c>
    </row>
    <row r="35" spans="1:9" ht="18.75">
      <c r="A35" s="60">
        <v>2271.04</v>
      </c>
      <c r="B35" s="61"/>
      <c r="C35" s="8">
        <v>1</v>
      </c>
      <c r="D35" s="56">
        <v>64900</v>
      </c>
      <c r="G35" s="8" t="s">
        <v>122</v>
      </c>
      <c r="H35" s="48">
        <v>1</v>
      </c>
      <c r="I35" s="54">
        <v>386351.47</v>
      </c>
    </row>
    <row r="36" spans="1:9" ht="18.75">
      <c r="A36" s="60">
        <v>2372.9899999999998</v>
      </c>
      <c r="B36" s="61"/>
      <c r="C36" s="8">
        <v>2</v>
      </c>
      <c r="D36" s="56">
        <v>120360</v>
      </c>
      <c r="G36" s="8" t="s">
        <v>123</v>
      </c>
      <c r="H36" s="48">
        <v>20</v>
      </c>
      <c r="I36" s="50">
        <v>1285475.75</v>
      </c>
    </row>
    <row r="37" spans="1:9" ht="15.75">
      <c r="A37" s="60">
        <v>2285.0100000000002</v>
      </c>
      <c r="B37" s="61"/>
      <c r="C37" s="8">
        <v>1</v>
      </c>
      <c r="D37" s="56">
        <v>89680</v>
      </c>
      <c r="G37" s="8"/>
      <c r="H37" s="4"/>
      <c r="I37" s="55"/>
    </row>
    <row r="38" spans="1:9" ht="15.75">
      <c r="A38" s="60" t="s">
        <v>119</v>
      </c>
      <c r="B38" s="61"/>
      <c r="C38" s="8">
        <v>2</v>
      </c>
      <c r="D38" s="56">
        <v>226300</v>
      </c>
      <c r="G38" s="8"/>
      <c r="H38" s="4"/>
      <c r="I38" s="8"/>
    </row>
    <row r="39" spans="1:9" ht="15.75">
      <c r="A39" s="60">
        <v>2391.0100000000002</v>
      </c>
      <c r="B39" s="61"/>
      <c r="C39" s="8">
        <v>1</v>
      </c>
      <c r="D39" s="56">
        <v>34633</v>
      </c>
      <c r="G39" s="8"/>
      <c r="H39" s="4"/>
      <c r="I39" s="8"/>
    </row>
    <row r="40" spans="1:9" ht="15.75">
      <c r="A40" s="60">
        <v>2371.02</v>
      </c>
      <c r="B40" s="61"/>
      <c r="C40" s="8">
        <v>1</v>
      </c>
      <c r="D40" s="56">
        <v>162000</v>
      </c>
      <c r="G40" s="8"/>
      <c r="H40" s="4"/>
      <c r="I40" s="8"/>
    </row>
    <row r="41" spans="1:9" ht="15.75">
      <c r="A41" s="60">
        <v>2212.0100000000002</v>
      </c>
      <c r="B41" s="61"/>
      <c r="C41" s="8">
        <v>1</v>
      </c>
      <c r="D41" s="56">
        <v>34016.35</v>
      </c>
      <c r="G41" s="8"/>
      <c r="H41" s="4"/>
      <c r="I41" s="8"/>
    </row>
    <row r="42" spans="1:9" ht="15.75">
      <c r="A42" s="60">
        <v>2372.0300000000002</v>
      </c>
      <c r="B42" s="61"/>
      <c r="C42" s="8">
        <v>1</v>
      </c>
      <c r="D42" s="56">
        <v>386351.47</v>
      </c>
      <c r="G42" s="8"/>
      <c r="H42" s="4"/>
      <c r="I42" s="8"/>
    </row>
    <row r="43" spans="1:9" ht="15.75">
      <c r="A43" s="60">
        <v>2271.0100000000002</v>
      </c>
      <c r="B43" s="61"/>
      <c r="C43" s="8">
        <v>1</v>
      </c>
      <c r="D43" s="56">
        <v>118531</v>
      </c>
      <c r="G43" s="8"/>
      <c r="H43" s="4"/>
      <c r="I43" s="8"/>
    </row>
    <row r="44" spans="1:9" ht="15.75">
      <c r="A44" s="60">
        <v>2218.0100000000002</v>
      </c>
      <c r="B44" s="61"/>
      <c r="C44" s="8">
        <v>1</v>
      </c>
      <c r="D44" s="56">
        <v>5000</v>
      </c>
      <c r="G44" s="8"/>
      <c r="H44" s="4"/>
      <c r="I44" s="8"/>
    </row>
    <row r="45" spans="1:9" ht="15.75">
      <c r="A45" s="60">
        <v>2254.0100000000002</v>
      </c>
      <c r="B45" s="61"/>
      <c r="C45" s="8">
        <v>1</v>
      </c>
      <c r="D45" s="56">
        <v>90000</v>
      </c>
      <c r="G45" s="8"/>
      <c r="H45" s="4"/>
      <c r="I45" s="8"/>
    </row>
    <row r="46" spans="1:9" ht="15.75">
      <c r="A46" s="60">
        <v>2341.0100000000002</v>
      </c>
      <c r="B46" s="61"/>
      <c r="C46" s="8">
        <v>6</v>
      </c>
      <c r="D46" s="56">
        <v>321055.40000000002</v>
      </c>
      <c r="G46" s="8"/>
      <c r="H46" s="4"/>
      <c r="I46" s="8"/>
    </row>
    <row r="47" spans="1:9" ht="15.75">
      <c r="A47" s="60">
        <v>2271.04</v>
      </c>
      <c r="B47" s="61"/>
      <c r="C47" s="8">
        <v>1</v>
      </c>
      <c r="D47" s="56">
        <v>7000</v>
      </c>
      <c r="G47" s="8"/>
      <c r="H47" s="4"/>
      <c r="I47" s="8"/>
    </row>
    <row r="48" spans="1:9" ht="15.75">
      <c r="A48" s="60">
        <v>2371.04</v>
      </c>
      <c r="B48" s="61"/>
      <c r="C48" s="8">
        <v>1</v>
      </c>
      <c r="D48" s="56">
        <v>12000</v>
      </c>
      <c r="G48" s="8"/>
      <c r="H48" s="4"/>
      <c r="I48" s="8"/>
    </row>
    <row r="49" spans="1:9" ht="18.75">
      <c r="A49" s="12" t="s">
        <v>18</v>
      </c>
      <c r="B49" s="13"/>
      <c r="C49" s="48">
        <f>SUM(C35:C48)</f>
        <v>21</v>
      </c>
      <c r="D49" s="47">
        <f>SUM(D35:D48)</f>
        <v>1671827.2199999997</v>
      </c>
      <c r="G49" s="10" t="s">
        <v>19</v>
      </c>
      <c r="H49" s="48">
        <f>SUM(H35:H48)</f>
        <v>21</v>
      </c>
      <c r="I49" s="47">
        <f>SUM(I35:I48)</f>
        <v>1671827.22</v>
      </c>
    </row>
    <row r="51" spans="1:9" ht="15.75">
      <c r="A51" s="16" t="s">
        <v>20</v>
      </c>
      <c r="B51" s="16"/>
      <c r="C51" s="16"/>
    </row>
    <row r="52" spans="1:9">
      <c r="A52" s="8" t="s">
        <v>21</v>
      </c>
      <c r="B52" s="8" t="s">
        <v>15</v>
      </c>
      <c r="C52" s="8" t="s">
        <v>16</v>
      </c>
    </row>
    <row r="53" spans="1:9" ht="18.75">
      <c r="A53" s="36" t="s">
        <v>22</v>
      </c>
      <c r="B53" s="48">
        <v>15</v>
      </c>
      <c r="C53" s="49">
        <v>1578722.9</v>
      </c>
    </row>
    <row r="54" spans="1:9" ht="18.75">
      <c r="A54" s="36" t="s">
        <v>23</v>
      </c>
      <c r="B54" s="48">
        <v>6</v>
      </c>
      <c r="C54" s="49">
        <v>93104.320000000007</v>
      </c>
    </row>
    <row r="55" spans="1:9" ht="18.75">
      <c r="A55" s="8" t="s">
        <v>19</v>
      </c>
      <c r="B55" s="48">
        <v>21</v>
      </c>
      <c r="C55" s="50">
        <f>SUM(C53:C54)</f>
        <v>1671827.22</v>
      </c>
    </row>
    <row r="59" spans="1:9">
      <c r="A59" t="s">
        <v>24</v>
      </c>
    </row>
    <row r="62" spans="1:9" ht="15.75">
      <c r="A62" t="s">
        <v>25</v>
      </c>
      <c r="G62" s="51" t="s">
        <v>26</v>
      </c>
    </row>
    <row r="63" spans="1:9" ht="15.75">
      <c r="A63" s="52" t="s">
        <v>27</v>
      </c>
      <c r="D63" s="15" t="s">
        <v>25</v>
      </c>
      <c r="E63" s="15"/>
      <c r="G63" s="6" t="s">
        <v>124</v>
      </c>
    </row>
    <row r="64" spans="1:9" ht="15.75">
      <c r="A64" s="52" t="s">
        <v>120</v>
      </c>
      <c r="D64" s="53" t="s">
        <v>28</v>
      </c>
      <c r="E64" s="53"/>
    </row>
    <row r="65" spans="1:9" ht="15.75">
      <c r="D65" s="53" t="s">
        <v>121</v>
      </c>
      <c r="E65" s="53"/>
    </row>
    <row r="68" spans="1:9">
      <c r="A68" s="14" t="s">
        <v>29</v>
      </c>
      <c r="B68" s="14"/>
      <c r="C68" s="14"/>
      <c r="D68" s="14"/>
      <c r="E68" s="14"/>
      <c r="F68" s="14"/>
      <c r="G68" s="14"/>
      <c r="H68" s="14"/>
      <c r="I68" s="14"/>
    </row>
  </sheetData>
  <mergeCells count="12">
    <mergeCell ref="A3:I3"/>
    <mergeCell ref="A4:I4"/>
    <mergeCell ref="A5:I5"/>
    <mergeCell ref="A6:I6"/>
    <mergeCell ref="A34:B34"/>
    <mergeCell ref="G30:H30"/>
    <mergeCell ref="A49:B49"/>
    <mergeCell ref="A68:I68"/>
    <mergeCell ref="D65:E65"/>
    <mergeCell ref="D64:E64"/>
    <mergeCell ref="A51:C51"/>
    <mergeCell ref="D63:E63"/>
  </mergeCells>
  <pageMargins left="0.25" right="0.25" top="0.75" bottom="0.75" header="0.3" footer="0.3"/>
  <pageSetup paperSize="5" scale="6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Dinorah Cuevas</dc:creator>
  <cp:keywords/>
  <dc:description/>
  <cp:lastModifiedBy>USER</cp:lastModifiedBy>
  <cp:revision/>
  <cp:lastPrinted>2026-08-03T19:28:33Z</cp:lastPrinted>
  <dcterms:created xsi:type="dcterms:W3CDTF">2021-04-23T20:25:15Z</dcterms:created>
  <dcterms:modified xsi:type="dcterms:W3CDTF">2026-08-03T19:29:20Z</dcterms:modified>
  <cp:category/>
  <cp:contentStatus/>
</cp:coreProperties>
</file>