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595" windowHeight="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1" l="1"/>
</calcChain>
</file>

<file path=xl/sharedStrings.xml><?xml version="1.0" encoding="utf-8"?>
<sst xmlns="http://schemas.openxmlformats.org/spreadsheetml/2006/main" count="200" uniqueCount="111">
  <si>
    <t xml:space="preserve"> </t>
  </si>
  <si>
    <t>LISTADO DE ORDENES DE COMPRAS O SERVICIOS EFECTUADAS MES DE JULIO 2024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</si>
  <si>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</si>
  <si>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</si>
  <si>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</si>
  <si>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</si>
  <si>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</si>
  <si>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</si>
  <si>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</si>
  <si>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</si>
  <si>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</si>
  <si>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INFORMAL</t>
  </si>
  <si>
    <t>VENTAS DE SERVICIOS</t>
  </si>
  <si>
    <t>OLIVER VASQUEZ</t>
  </si>
  <si>
    <t xml:space="preserve">ALQUILER DE EQUIPOS DE TRASP,TRACCION Y ELEVACION </t>
  </si>
  <si>
    <t>E450000000756</t>
  </si>
  <si>
    <t>BIO NUCLEAR, S.A.</t>
  </si>
  <si>
    <t>PRODUCTOS QUIMICOS DE USO PERSONAL Y DE LABAROTORIO</t>
  </si>
  <si>
    <t>E450000001046</t>
  </si>
  <si>
    <t>IMFORMAL</t>
  </si>
  <si>
    <t>YUBIT A PAYANO</t>
  </si>
  <si>
    <t>CONFECCION DE COLCHONES</t>
  </si>
  <si>
    <t>E450000000761</t>
  </si>
  <si>
    <t>BIONUCLEAR (LABPLUS)</t>
  </si>
  <si>
    <t>SISTEMA LABPLUS LAB</t>
  </si>
  <si>
    <t>05/07/2024/</t>
  </si>
  <si>
    <t>B15000000501</t>
  </si>
  <si>
    <t>ESTACION DE SERVICOS ESTANISALO RAMOS</t>
  </si>
  <si>
    <t>COMBUSTIBLE</t>
  </si>
  <si>
    <t>B15000000459</t>
  </si>
  <si>
    <t>RADIFARMA</t>
  </si>
  <si>
    <t>PRODUCTO MEDICINALES PARA USO HUMANO</t>
  </si>
  <si>
    <t>B15000000081</t>
  </si>
  <si>
    <t>SURTIDORA WANNER</t>
  </si>
  <si>
    <t>ALIMENTOS Y BEBIDAS PARA PERSONA</t>
  </si>
  <si>
    <t>B15000000082</t>
  </si>
  <si>
    <t>PLASTICO</t>
  </si>
  <si>
    <t>B15000000528</t>
  </si>
  <si>
    <t>VEGA ABREU CLEAN, SRL</t>
  </si>
  <si>
    <t xml:space="preserve">PRODUCTOS DE PAPEL </t>
  </si>
  <si>
    <t>B15000001131</t>
  </si>
  <si>
    <t>PAPELERIA FANTINO</t>
  </si>
  <si>
    <t>UTILES DE ESCRITORIO,OFICINA INFORMATICA Y DE ENSEÑANZA</t>
  </si>
  <si>
    <t>B15000001309</t>
  </si>
  <si>
    <t>ALMASANA</t>
  </si>
  <si>
    <t>B15000001037</t>
  </si>
  <si>
    <t>FARLUX. SRL</t>
  </si>
  <si>
    <t>B15000000133</t>
  </si>
  <si>
    <t>FONDO OPERATIVO</t>
  </si>
  <si>
    <t>FUMICLEANER</t>
  </si>
  <si>
    <t>FUMIGACION</t>
  </si>
  <si>
    <t>B15000001287</t>
  </si>
  <si>
    <t>ROJAS Y CERRANO</t>
  </si>
  <si>
    <t>MATERIAL PARA LIMPIEZA</t>
  </si>
  <si>
    <t>B15000000379</t>
  </si>
  <si>
    <t>MASTER CLEAN</t>
  </si>
  <si>
    <t>B15000005595</t>
  </si>
  <si>
    <t>MORAMI</t>
  </si>
  <si>
    <t>B15000026167</t>
  </si>
  <si>
    <t>AIR LIQUID</t>
  </si>
  <si>
    <t>OTROS PRODUCTOS QUIMICOS Y ANEXOS</t>
  </si>
  <si>
    <t>B15000000036</t>
  </si>
  <si>
    <t>SUPERMERCADO ALTAGRACIA</t>
  </si>
  <si>
    <t>B15000000035</t>
  </si>
  <si>
    <t>E450000048223</t>
  </si>
  <si>
    <t>CLARO</t>
  </si>
  <si>
    <t>SERVICIO TELEFONICO DE LOCAL</t>
  </si>
  <si>
    <t>B1500026241</t>
  </si>
  <si>
    <t>18/07/0024</t>
  </si>
  <si>
    <t>YAZAIDA ARIAS</t>
  </si>
  <si>
    <t>GABRIEL</t>
  </si>
  <si>
    <t>B15000000135</t>
  </si>
  <si>
    <t>HMSA-DAF-CD-2024-0002</t>
  </si>
  <si>
    <t>B15000000305</t>
  </si>
  <si>
    <t xml:space="preserve">DIVERSIDART, SRL  </t>
  </si>
  <si>
    <t>EQUIPOS DE OFICINA</t>
  </si>
  <si>
    <t>HMSA-DAF-CD-2024-0003</t>
  </si>
  <si>
    <t>B15000000371</t>
  </si>
  <si>
    <t>SOLUCEEV</t>
  </si>
  <si>
    <t>SERICIOS DE MANTENIMIENTO, REPARACION,DESMONTE E INSTALACION.</t>
  </si>
  <si>
    <t>HMSA-DAF-CD-2024-0001</t>
  </si>
  <si>
    <t>B15000002434</t>
  </si>
  <si>
    <t>EPX DOMINICANA</t>
  </si>
  <si>
    <t>B15000000773</t>
  </si>
  <si>
    <t>HEXA POWER PHARMA, SRLL</t>
  </si>
  <si>
    <t>B15000026291</t>
  </si>
  <si>
    <t>B15000000205</t>
  </si>
  <si>
    <t>FARMACIA DANNA</t>
  </si>
  <si>
    <t>B15000000037</t>
  </si>
  <si>
    <t>HMSA-DAF-CD-2024-0005</t>
  </si>
  <si>
    <t>E450000001182</t>
  </si>
  <si>
    <t>B15000000038</t>
  </si>
  <si>
    <t>B15000000039</t>
  </si>
  <si>
    <t>B15000026376</t>
  </si>
  <si>
    <t>B15000000089</t>
  </si>
  <si>
    <t>B15000000308</t>
  </si>
  <si>
    <t>AGUA IVENAGY</t>
  </si>
  <si>
    <t>B15000000088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</si>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</sst>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1"/>
      <scheme val="major"/>
    </font>
    <font>
      <sz val="16"/>
      <name val="Calibri Light"/>
      <family val="2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sz val="16"/>
      <color theme="1"/>
      <name val="Calibri Light"/>
      <family val="2"/>
      <scheme val="major"/>
    </font>
    <font>
      <sz val="16"/>
      <color rgb="FF000000"/>
      <name val="Calibri"/>
      <family val="2"/>
      <scheme val="minor"/>
    </font>
    <font>
      <sz val="14"/>
      <name val="Calibri Light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DDEBF7"/>
        <bgColor rgb="FFDDEBF7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0">
    <xf numFmtId="0" fontId="0" fillId="0" borderId="0" xfId="0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wrapText="1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 wrapText="1"/>
    </xf>
    <xf numFmtId="0" fontId="3" fillId="3" borderId="2" xfId="0" applyNumberFormat="1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left" vertical="top" wrapText="1"/>
    </xf>
    <xf numFmtId="0" fontId="2" fillId="3" borderId="2" xfId="0" applyNumberFormat="1" applyFont="1" applyFill="1" applyBorder="1" applyAlignment="1">
      <alignment horizontal="left" wrapText="1"/>
    </xf>
    <xf numFmtId="0" fontId="4" fillId="3" borderId="2" xfId="0" applyNumberFormat="1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horizontal="center" vertical="top" wrapText="1"/>
    </xf>
    <xf numFmtId="165" fontId="2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/>
    </xf>
    <xf numFmtId="0" fontId="2" fillId="3" borderId="0" xfId="0" applyNumberFormat="1" applyFont="1" applyFill="1"/>
    <xf numFmtId="165" fontId="4" fillId="3" borderId="2" xfId="0" applyNumberFormat="1" applyFont="1" applyFill="1" applyBorder="1" applyAlignment="1">
      <alignment horizontal="right" vertical="center"/>
    </xf>
    <xf numFmtId="164" fontId="4" fillId="3" borderId="2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top"/>
    </xf>
    <xf numFmtId="0" fontId="8" fillId="3" borderId="2" xfId="0" applyNumberFormat="1" applyFont="1" applyFill="1" applyBorder="1" applyAlignment="1">
      <alignment horizontal="center" vertical="top"/>
    </xf>
    <xf numFmtId="0" fontId="4" fillId="3" borderId="2" xfId="0" applyNumberFormat="1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/>
    </xf>
    <xf numFmtId="0" fontId="2" fillId="3" borderId="0" xfId="0" applyNumberFormat="1" applyFont="1" applyFill="1" applyAlignment="1">
      <alignment horizontal="right"/>
    </xf>
    <xf numFmtId="0" fontId="6" fillId="3" borderId="2" xfId="0" applyNumberFormat="1" applyFont="1" applyFill="1" applyBorder="1" applyAlignment="1">
      <alignment horizontal="right" vertical="center" wrapText="1"/>
    </xf>
    <xf numFmtId="0" fontId="6" fillId="0" borderId="2" xfId="0" applyNumberFormat="1" applyFont="1" applyFill="1" applyBorder="1" applyAlignment="1">
      <alignment horizontal="center" vertical="top"/>
    </xf>
    <xf numFmtId="0" fontId="6" fillId="3" borderId="2" xfId="0" applyNumberFormat="1" applyFont="1" applyFill="1" applyBorder="1" applyAlignment="1">
      <alignment horizontal="center" vertical="top"/>
    </xf>
    <xf numFmtId="165" fontId="2" fillId="3" borderId="2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/>
    </xf>
    <xf numFmtId="0" fontId="8" fillId="3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left" vertical="top" wrapText="1"/>
    </xf>
    <xf numFmtId="0" fontId="8" fillId="3" borderId="2" xfId="0" applyNumberFormat="1" applyFont="1" applyFill="1" applyBorder="1" applyAlignment="1">
      <alignment horizontal="center" vertical="top" wrapText="1"/>
    </xf>
    <xf numFmtId="0" fontId="12" fillId="6" borderId="2" xfId="0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wrapText="1"/>
    </xf>
    <xf numFmtId="14" fontId="2" fillId="5" borderId="2" xfId="0" applyNumberFormat="1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right"/>
    </xf>
    <xf numFmtId="14" fontId="2" fillId="3" borderId="2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2" fillId="7" borderId="2" xfId="1" applyFont="1" applyFill="1" applyBorder="1" applyAlignment="1">
      <alignment horizontal="center"/>
    </xf>
    <xf numFmtId="165" fontId="2" fillId="3" borderId="2" xfId="1" applyNumberFormat="1" applyFont="1" applyFill="1" applyBorder="1" applyAlignment="1">
      <alignment horizontal="right"/>
    </xf>
    <xf numFmtId="0" fontId="13" fillId="3" borderId="2" xfId="0" applyNumberFormat="1" applyFont="1" applyFill="1" applyBorder="1" applyAlignment="1">
      <alignment horizontal="center" vertical="top" wrapText="1"/>
    </xf>
    <xf numFmtId="0" fontId="13" fillId="3" borderId="2" xfId="0" applyNumberFormat="1" applyFont="1" applyFill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/>
    </xf>
    <xf numFmtId="0" fontId="6" fillId="3" borderId="2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165" fontId="2" fillId="7" borderId="2" xfId="1" applyNumberFormat="1" applyFont="1" applyFill="1" applyBorder="1" applyAlignment="1">
      <alignment horizontal="right"/>
    </xf>
    <xf numFmtId="0" fontId="2" fillId="5" borderId="2" xfId="0" applyFont="1" applyFill="1" applyBorder="1" applyAlignment="1">
      <alignment horizontal="left"/>
    </xf>
    <xf numFmtId="14" fontId="2" fillId="5" borderId="2" xfId="0" applyNumberFormat="1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1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vertical="top"/>
    </xf>
    <xf numFmtId="0" fontId="2" fillId="0" borderId="3" xfId="0" applyNumberFormat="1" applyFont="1" applyBorder="1" applyAlignment="1">
      <alignment vertical="top" wrapText="1"/>
    </xf>
    <xf numFmtId="0" fontId="2" fillId="0" borderId="3" xfId="0" applyNumberFormat="1" applyFont="1" applyBorder="1" applyAlignment="1">
      <alignment vertical="top"/>
    </xf>
    <xf numFmtId="0" fontId="3" fillId="0" borderId="4" xfId="0" applyNumberFormat="1" applyFont="1" applyBorder="1" applyAlignment="1">
      <alignment horizontal="right" vertical="top"/>
    </xf>
    <xf numFmtId="0" fontId="3" fillId="0" borderId="5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vertical="top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2" fillId="8" borderId="2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horizontal="right"/>
    </xf>
    <xf numFmtId="0" fontId="2" fillId="3" borderId="0" xfId="0" applyNumberFormat="1" applyFont="1" applyFill="1" applyAlignment="1">
      <alignment wrapText="1"/>
    </xf>
    <xf numFmtId="0" fontId="2" fillId="3" borderId="2" xfId="0" applyNumberFormat="1" applyFont="1" applyFill="1" applyBorder="1"/>
    <xf numFmtId="0" fontId="13" fillId="9" borderId="2" xfId="0" applyNumberFormat="1" applyFont="1" applyFill="1" applyBorder="1" applyAlignment="1">
      <alignment vertical="top" wrapText="1"/>
    </xf>
    <xf numFmtId="3" fontId="2" fillId="3" borderId="2" xfId="0" applyNumberFormat="1" applyFont="1" applyFill="1" applyBorder="1"/>
    <xf numFmtId="0" fontId="2" fillId="10" borderId="2" xfId="0" applyNumberFormat="1" applyFont="1" applyFill="1" applyBorder="1" applyAlignment="1">
      <alignment vertical="center"/>
    </xf>
    <xf numFmtId="4" fontId="2" fillId="3" borderId="2" xfId="0" applyNumberFormat="1" applyFont="1" applyFill="1" applyBorder="1" applyAlignment="1">
      <alignment horizontal="right"/>
    </xf>
    <xf numFmtId="0" fontId="4" fillId="11" borderId="2" xfId="0" applyNumberFormat="1" applyFont="1" applyFill="1" applyBorder="1" applyAlignment="1">
      <alignment horizontal="right" vertical="top"/>
    </xf>
    <xf numFmtId="4" fontId="4" fillId="3" borderId="2" xfId="0" applyNumberFormat="1" applyFont="1" applyFill="1" applyBorder="1"/>
    <xf numFmtId="0" fontId="3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vertical="top"/>
    </xf>
    <xf numFmtId="0" fontId="2" fillId="12" borderId="2" xfId="0" applyNumberFormat="1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right"/>
    </xf>
    <xf numFmtId="0" fontId="3" fillId="3" borderId="0" xfId="0" applyNumberFormat="1" applyFont="1" applyFill="1" applyBorder="1" applyAlignment="1">
      <alignment horizontal="center"/>
    </xf>
    <xf numFmtId="0" fontId="4" fillId="13" borderId="2" xfId="0" applyNumberFormat="1" applyFont="1" applyFill="1" applyBorder="1" applyAlignment="1">
      <alignment horizontal="right" vertical="top"/>
    </xf>
    <xf numFmtId="0" fontId="2" fillId="0" borderId="0" xfId="0" applyFont="1"/>
  </cellXfs>
  <cellStyles count="2">
    <cellStyle name="Buen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790575</xdr:colOff>
      <xdr:row>0</xdr:row>
      <xdr:rowOff>9525</xdr:rowOff>
    </xdr:from>
    <xdr:to>
      <xdr:col>6</xdr:col>
      <xdr:colOff>82049</xdr:colOff>
      <xdr:row>2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6"/>
  <sheetViews>
    <sheetView tabSelected="1" topLeftCell="A48" workbookViewId="0">
      <selection activeCell="E66" sqref="E66"/>
    </sheetView>
  </sheetViews>
  <sheetFormatPr baseColWidth="10" defaultRowHeight="15" x14ac:dyDescent="0.25"/>
  <cols>
    <col min="2" max="2" width="24.140625" customWidth="1"/>
    <col min="4" max="4" width="14.28515625" customWidth="1"/>
    <col min="5" max="5" width="20.140625" customWidth="1"/>
    <col min="6" max="6" width="23.5703125" customWidth="1"/>
    <col min="7" max="7" width="21.7109375" customWidth="1"/>
    <col min="9" max="9" width="31" customWidth="1"/>
  </cols>
  <sheetData>
    <row r="2" spans="2:10" ht="18.75" x14ac:dyDescent="0.3">
      <c r="B2" s="1"/>
      <c r="C2" s="1"/>
      <c r="D2" s="1"/>
      <c r="E2" s="2"/>
      <c r="F2" s="1"/>
      <c r="G2" s="1" t="s">
        <v>0</v>
      </c>
      <c r="H2" s="1"/>
      <c r="I2" s="1"/>
      <c r="J2" s="1"/>
    </row>
    <row r="3" spans="2:10" ht="18.75" x14ac:dyDescent="0.3">
      <c r="B3" s="3" t="s">
        <v>0</v>
      </c>
      <c r="C3" s="3"/>
      <c r="D3" s="3"/>
      <c r="E3" s="3"/>
      <c r="F3" s="3"/>
      <c r="G3" s="3"/>
      <c r="H3" s="3"/>
      <c r="I3" s="3"/>
      <c r="J3" s="1"/>
    </row>
    <row r="4" spans="2:10" ht="18.75" x14ac:dyDescent="0.3">
      <c r="B4" s="3" t="s">
        <v>0</v>
      </c>
      <c r="C4" s="3"/>
      <c r="D4" s="3"/>
      <c r="E4" s="3"/>
      <c r="F4" s="3"/>
      <c r="G4" s="3"/>
      <c r="H4" s="3"/>
      <c r="I4" s="3"/>
      <c r="J4" s="1"/>
    </row>
    <row r="5" spans="2:10" ht="18.75" x14ac:dyDescent="0.3">
      <c r="B5" s="4" t="s">
        <v>1</v>
      </c>
      <c r="C5" s="4"/>
      <c r="D5" s="4"/>
      <c r="E5" s="4"/>
      <c r="F5" s="4"/>
      <c r="G5" s="4"/>
      <c r="H5" s="4"/>
      <c r="I5" s="4"/>
      <c r="J5" s="1"/>
    </row>
    <row r="6" spans="2:10" ht="18.75" x14ac:dyDescent="0.3">
      <c r="B6" s="5" t="s">
        <v>2</v>
      </c>
      <c r="C6" s="5"/>
      <c r="D6" s="5"/>
      <c r="E6" s="5"/>
      <c r="F6" s="5"/>
      <c r="G6" s="5"/>
      <c r="H6" s="5"/>
      <c r="I6" s="5"/>
      <c r="J6" s="1"/>
    </row>
    <row r="7" spans="2:10" ht="112.5" x14ac:dyDescent="0.3">
      <c r="B7" s="6" t="s">
        <v>3</v>
      </c>
      <c r="C7" s="7" t="s">
        <v>4</v>
      </c>
      <c r="D7" s="7" t="s">
        <v>5</v>
      </c>
      <c r="E7" s="7" t="s">
        <v>6</v>
      </c>
      <c r="F7" s="6" t="s">
        <v>7</v>
      </c>
      <c r="G7" s="8" t="s">
        <v>8</v>
      </c>
      <c r="H7" s="7" t="s">
        <v>9</v>
      </c>
      <c r="I7" s="6" t="s">
        <v>10</v>
      </c>
      <c r="J7" s="1"/>
    </row>
    <row r="8" spans="2:10" ht="168.75" x14ac:dyDescent="0.3">
      <c r="B8" s="9">
        <v>45475</v>
      </c>
      <c r="C8" s="10">
        <v>2002</v>
      </c>
      <c r="D8" s="11" t="s">
        <v>11</v>
      </c>
      <c r="E8" s="10" t="s">
        <v>12</v>
      </c>
      <c r="F8" s="12" t="s">
        <v>13</v>
      </c>
      <c r="G8" s="13" t="s">
        <v>14</v>
      </c>
      <c r="H8" s="13">
        <v>2254.0100000000002</v>
      </c>
      <c r="I8" s="14">
        <v>7000</v>
      </c>
      <c r="J8" s="1"/>
    </row>
    <row r="9" spans="2:10" ht="168.75" x14ac:dyDescent="0.3">
      <c r="B9" s="15">
        <v>45476</v>
      </c>
      <c r="C9" s="10">
        <v>2003</v>
      </c>
      <c r="D9" s="16" t="s">
        <v>15</v>
      </c>
      <c r="E9" s="10" t="s">
        <v>12</v>
      </c>
      <c r="F9" s="17" t="s">
        <v>16</v>
      </c>
      <c r="G9" s="18" t="s">
        <v>17</v>
      </c>
      <c r="H9" s="19">
        <v>2372.0300000000002</v>
      </c>
      <c r="I9" s="14">
        <v>380638.07</v>
      </c>
      <c r="J9" s="20"/>
    </row>
    <row r="10" spans="2:10" ht="168.75" x14ac:dyDescent="0.3">
      <c r="B10" s="15">
        <v>45476</v>
      </c>
      <c r="C10" s="10">
        <v>2004</v>
      </c>
      <c r="D10" s="16" t="s">
        <v>18</v>
      </c>
      <c r="E10" s="10" t="s">
        <v>12</v>
      </c>
      <c r="F10" s="17" t="s">
        <v>16</v>
      </c>
      <c r="G10" s="18" t="s">
        <v>17</v>
      </c>
      <c r="H10" s="19">
        <v>2372.0300000000002</v>
      </c>
      <c r="I10" s="21">
        <v>66992.960000000006</v>
      </c>
      <c r="J10" s="20"/>
    </row>
    <row r="11" spans="2:10" ht="75" x14ac:dyDescent="0.3">
      <c r="B11" s="22">
        <v>45477</v>
      </c>
      <c r="C11" s="23">
        <v>2005</v>
      </c>
      <c r="D11" s="24" t="s">
        <v>19</v>
      </c>
      <c r="E11" s="25" t="s">
        <v>12</v>
      </c>
      <c r="F11" s="26" t="s">
        <v>20</v>
      </c>
      <c r="G11" s="27" t="s">
        <v>21</v>
      </c>
      <c r="H11" s="12">
        <v>2321.0100000000002</v>
      </c>
      <c r="I11" s="21">
        <v>7000</v>
      </c>
      <c r="J11" s="20"/>
    </row>
    <row r="12" spans="2:10" ht="75" x14ac:dyDescent="0.3">
      <c r="B12" s="22">
        <v>45477</v>
      </c>
      <c r="C12" s="23">
        <v>2006</v>
      </c>
      <c r="D12" s="16" t="s">
        <v>22</v>
      </c>
      <c r="E12" s="28" t="s">
        <v>12</v>
      </c>
      <c r="F12" s="29" t="s">
        <v>23</v>
      </c>
      <c r="G12" s="30" t="s">
        <v>24</v>
      </c>
      <c r="H12" s="19">
        <v>2386.0100000000002</v>
      </c>
      <c r="I12" s="21">
        <v>11500</v>
      </c>
      <c r="J12" s="20"/>
    </row>
    <row r="13" spans="2:10" ht="84" x14ac:dyDescent="0.3">
      <c r="B13" s="22" t="s">
        <v>25</v>
      </c>
      <c r="C13" s="23">
        <v>2007</v>
      </c>
      <c r="D13" s="11" t="s">
        <v>26</v>
      </c>
      <c r="E13" s="31" t="s">
        <v>12</v>
      </c>
      <c r="F13" s="32" t="s">
        <v>27</v>
      </c>
      <c r="G13" s="31" t="s">
        <v>28</v>
      </c>
      <c r="H13" s="33">
        <v>2371.02</v>
      </c>
      <c r="I13" s="14">
        <v>99350</v>
      </c>
      <c r="J13" s="20"/>
    </row>
    <row r="14" spans="2:10" ht="150" x14ac:dyDescent="0.3">
      <c r="B14" s="22">
        <v>45478</v>
      </c>
      <c r="C14" s="23">
        <v>2008</v>
      </c>
      <c r="D14" s="11" t="s">
        <v>29</v>
      </c>
      <c r="E14" s="16" t="s">
        <v>12</v>
      </c>
      <c r="F14" s="17" t="s">
        <v>30</v>
      </c>
      <c r="G14" s="27" t="s">
        <v>31</v>
      </c>
      <c r="H14" s="17">
        <v>2341.0100000000002</v>
      </c>
      <c r="I14" s="21">
        <v>39270</v>
      </c>
      <c r="J14" s="20"/>
    </row>
    <row r="15" spans="2:10" ht="112.5" x14ac:dyDescent="0.3">
      <c r="B15" s="22">
        <v>45477</v>
      </c>
      <c r="C15" s="23">
        <v>2009</v>
      </c>
      <c r="D15" s="11" t="s">
        <v>32</v>
      </c>
      <c r="E15" s="34" t="s">
        <v>12</v>
      </c>
      <c r="F15" s="35" t="s">
        <v>33</v>
      </c>
      <c r="G15" s="27" t="s">
        <v>34</v>
      </c>
      <c r="H15" s="12">
        <v>2311.0100000000002</v>
      </c>
      <c r="I15" s="21">
        <v>78916.95</v>
      </c>
      <c r="J15" s="36"/>
    </row>
    <row r="16" spans="2:10" ht="75" x14ac:dyDescent="0.3">
      <c r="B16" s="22">
        <v>45477</v>
      </c>
      <c r="C16" s="23">
        <v>2010</v>
      </c>
      <c r="D16" s="11" t="s">
        <v>35</v>
      </c>
      <c r="E16" s="25" t="s">
        <v>12</v>
      </c>
      <c r="F16" s="26" t="s">
        <v>33</v>
      </c>
      <c r="G16" s="17" t="s">
        <v>36</v>
      </c>
      <c r="H16" s="19">
        <v>2355.0100000000002</v>
      </c>
      <c r="I16" s="21">
        <v>27700</v>
      </c>
      <c r="J16" s="36"/>
    </row>
    <row r="17" spans="2:10" ht="84" x14ac:dyDescent="0.3">
      <c r="B17" s="22">
        <v>45481</v>
      </c>
      <c r="C17" s="23">
        <v>2011</v>
      </c>
      <c r="D17" s="11" t="s">
        <v>37</v>
      </c>
      <c r="E17" s="37" t="s">
        <v>12</v>
      </c>
      <c r="F17" s="38" t="s">
        <v>38</v>
      </c>
      <c r="G17" s="38" t="s">
        <v>39</v>
      </c>
      <c r="H17" s="39">
        <v>2332.0100000000002</v>
      </c>
      <c r="I17" s="40">
        <v>29205</v>
      </c>
      <c r="J17" s="20"/>
    </row>
    <row r="18" spans="2:10" ht="187.5" x14ac:dyDescent="0.3">
      <c r="B18" s="22">
        <v>45482</v>
      </c>
      <c r="C18" s="23">
        <v>2012</v>
      </c>
      <c r="D18" s="11" t="s">
        <v>40</v>
      </c>
      <c r="E18" s="16" t="s">
        <v>12</v>
      </c>
      <c r="F18" s="35" t="s">
        <v>41</v>
      </c>
      <c r="G18" s="41" t="s">
        <v>42</v>
      </c>
      <c r="H18" s="17">
        <v>2392.0100000000002</v>
      </c>
      <c r="I18" s="40">
        <v>65734</v>
      </c>
      <c r="J18" s="36"/>
    </row>
    <row r="19" spans="2:10" ht="150" x14ac:dyDescent="0.3">
      <c r="B19" s="22">
        <v>45478</v>
      </c>
      <c r="C19" s="23">
        <v>2013</v>
      </c>
      <c r="D19" s="11" t="s">
        <v>43</v>
      </c>
      <c r="E19" s="16" t="s">
        <v>12</v>
      </c>
      <c r="F19" s="26" t="s">
        <v>44</v>
      </c>
      <c r="G19" s="27" t="s">
        <v>31</v>
      </c>
      <c r="H19" s="17">
        <v>2341.0100000000002</v>
      </c>
      <c r="I19" s="21">
        <v>114900</v>
      </c>
      <c r="J19" s="36"/>
    </row>
    <row r="20" spans="2:10" ht="168" x14ac:dyDescent="0.35">
      <c r="B20" s="9">
        <v>45481</v>
      </c>
      <c r="C20" s="23">
        <v>2014</v>
      </c>
      <c r="D20" s="11" t="s">
        <v>45</v>
      </c>
      <c r="E20" s="42" t="s">
        <v>12</v>
      </c>
      <c r="F20" s="43" t="s">
        <v>46</v>
      </c>
      <c r="G20" s="42" t="s">
        <v>31</v>
      </c>
      <c r="H20" s="44">
        <v>2341.0100000000002</v>
      </c>
      <c r="I20" s="21">
        <v>6799</v>
      </c>
      <c r="J20" s="20"/>
    </row>
    <row r="21" spans="2:10" ht="63" x14ac:dyDescent="0.35">
      <c r="B21" s="22">
        <v>45482</v>
      </c>
      <c r="C21" s="23">
        <v>2015</v>
      </c>
      <c r="D21" s="11" t="s">
        <v>47</v>
      </c>
      <c r="E21" s="45" t="s">
        <v>48</v>
      </c>
      <c r="F21" s="46" t="s">
        <v>49</v>
      </c>
      <c r="G21" s="47" t="s">
        <v>50</v>
      </c>
      <c r="H21" s="48">
        <v>2285.0100000000002</v>
      </c>
      <c r="I21" s="21">
        <v>23600</v>
      </c>
      <c r="J21" s="20"/>
    </row>
    <row r="22" spans="2:10" ht="75" x14ac:dyDescent="0.3">
      <c r="B22" s="22">
        <v>45481</v>
      </c>
      <c r="C22" s="23">
        <v>2016</v>
      </c>
      <c r="D22" s="11" t="s">
        <v>51</v>
      </c>
      <c r="E22" s="28" t="s">
        <v>12</v>
      </c>
      <c r="F22" s="29" t="s">
        <v>52</v>
      </c>
      <c r="G22" s="13" t="s">
        <v>53</v>
      </c>
      <c r="H22" s="13">
        <v>2391.0100000000002</v>
      </c>
      <c r="I22" s="21">
        <v>26030.82</v>
      </c>
      <c r="J22" s="20"/>
    </row>
    <row r="23" spans="2:10" ht="105" x14ac:dyDescent="0.35">
      <c r="B23" s="22">
        <v>45482</v>
      </c>
      <c r="C23" s="23">
        <v>2017</v>
      </c>
      <c r="D23" s="11" t="s">
        <v>54</v>
      </c>
      <c r="E23" s="45" t="s">
        <v>48</v>
      </c>
      <c r="F23" s="49" t="s">
        <v>55</v>
      </c>
      <c r="G23" s="50" t="s">
        <v>53</v>
      </c>
      <c r="H23" s="51">
        <v>2391.0100000000002</v>
      </c>
      <c r="I23" s="21">
        <v>27567</v>
      </c>
      <c r="J23" s="20"/>
    </row>
    <row r="24" spans="2:10" ht="168" x14ac:dyDescent="0.35">
      <c r="B24" s="22">
        <v>45482</v>
      </c>
      <c r="C24" s="23">
        <v>2018</v>
      </c>
      <c r="D24" s="11" t="s">
        <v>56</v>
      </c>
      <c r="E24" s="31" t="s">
        <v>12</v>
      </c>
      <c r="F24" s="52" t="s">
        <v>57</v>
      </c>
      <c r="G24" s="53" t="s">
        <v>31</v>
      </c>
      <c r="H24" s="54">
        <v>2341.0100000000002</v>
      </c>
      <c r="I24" s="21">
        <v>49811.8</v>
      </c>
      <c r="J24" s="20"/>
    </row>
    <row r="25" spans="2:10" ht="112.5" x14ac:dyDescent="0.3">
      <c r="B25" s="55">
        <v>45483</v>
      </c>
      <c r="C25" s="23">
        <v>2019</v>
      </c>
      <c r="D25" s="11" t="s">
        <v>58</v>
      </c>
      <c r="E25" s="16" t="s">
        <v>48</v>
      </c>
      <c r="F25" s="35" t="s">
        <v>59</v>
      </c>
      <c r="G25" s="16" t="s">
        <v>60</v>
      </c>
      <c r="H25" s="12">
        <v>2372.9899999999998</v>
      </c>
      <c r="I25" s="56">
        <v>20218.27</v>
      </c>
      <c r="J25" s="20"/>
    </row>
    <row r="26" spans="2:10" ht="126" x14ac:dyDescent="0.3">
      <c r="B26" s="57">
        <v>45485</v>
      </c>
      <c r="C26" s="23">
        <v>2020</v>
      </c>
      <c r="D26" s="11" t="s">
        <v>61</v>
      </c>
      <c r="E26" s="58" t="s">
        <v>12</v>
      </c>
      <c r="F26" s="38" t="s">
        <v>62</v>
      </c>
      <c r="G26" s="53" t="s">
        <v>34</v>
      </c>
      <c r="H26" s="59">
        <v>2311.0100000000002</v>
      </c>
      <c r="I26" s="14">
        <v>29245.15</v>
      </c>
      <c r="J26" s="20"/>
    </row>
    <row r="27" spans="2:10" ht="126" x14ac:dyDescent="0.3">
      <c r="B27" s="55">
        <v>45485</v>
      </c>
      <c r="C27" s="23">
        <v>2021</v>
      </c>
      <c r="D27" s="11" t="s">
        <v>63</v>
      </c>
      <c r="E27" s="58" t="s">
        <v>12</v>
      </c>
      <c r="F27" s="38" t="s">
        <v>62</v>
      </c>
      <c r="G27" s="53" t="s">
        <v>34</v>
      </c>
      <c r="H27" s="59">
        <v>2311.0100000000002</v>
      </c>
      <c r="I27" s="56">
        <v>31595.1</v>
      </c>
      <c r="J27" s="20"/>
    </row>
    <row r="28" spans="2:10" ht="56.25" x14ac:dyDescent="0.3">
      <c r="B28" s="57">
        <v>45483</v>
      </c>
      <c r="C28" s="23">
        <v>2022</v>
      </c>
      <c r="D28" s="60" t="s">
        <v>64</v>
      </c>
      <c r="E28" s="16" t="s">
        <v>48</v>
      </c>
      <c r="F28" s="61" t="s">
        <v>65</v>
      </c>
      <c r="G28" s="17" t="s">
        <v>66</v>
      </c>
      <c r="H28" s="19">
        <v>2212.0100000000002</v>
      </c>
      <c r="I28" s="14">
        <v>18401.57</v>
      </c>
      <c r="J28" s="20"/>
    </row>
    <row r="29" spans="2:10" ht="112.5" x14ac:dyDescent="0.3">
      <c r="B29" s="55">
        <v>45485</v>
      </c>
      <c r="C29" s="23">
        <v>2023</v>
      </c>
      <c r="D29" s="11" t="s">
        <v>67</v>
      </c>
      <c r="E29" s="16" t="s">
        <v>48</v>
      </c>
      <c r="F29" s="61" t="s">
        <v>59</v>
      </c>
      <c r="G29" s="16" t="s">
        <v>60</v>
      </c>
      <c r="H29" s="12">
        <v>2372.9899999999998</v>
      </c>
      <c r="I29" s="56">
        <v>16650.34</v>
      </c>
      <c r="J29" s="20"/>
    </row>
    <row r="30" spans="2:10" ht="112.5" x14ac:dyDescent="0.3">
      <c r="B30" s="57" t="s">
        <v>68</v>
      </c>
      <c r="C30" s="23">
        <v>2024</v>
      </c>
      <c r="D30" s="11" t="s">
        <v>11</v>
      </c>
      <c r="E30" s="16" t="s">
        <v>12</v>
      </c>
      <c r="F30" s="35" t="s">
        <v>69</v>
      </c>
      <c r="G30" s="27" t="s">
        <v>34</v>
      </c>
      <c r="H30" s="12">
        <v>2311.0100000000002</v>
      </c>
      <c r="I30" s="14">
        <v>7000</v>
      </c>
      <c r="J30" s="20"/>
    </row>
    <row r="31" spans="2:10" ht="112.5" x14ac:dyDescent="0.3">
      <c r="B31" s="55">
        <v>45491</v>
      </c>
      <c r="C31" s="23">
        <v>2025</v>
      </c>
      <c r="D31" s="11" t="s">
        <v>11</v>
      </c>
      <c r="E31" s="25" t="s">
        <v>12</v>
      </c>
      <c r="F31" s="26" t="s">
        <v>70</v>
      </c>
      <c r="G31" s="27" t="s">
        <v>34</v>
      </c>
      <c r="H31" s="12">
        <v>2311.0100000000002</v>
      </c>
      <c r="I31" s="56">
        <v>6504</v>
      </c>
      <c r="J31" s="20"/>
    </row>
    <row r="32" spans="2:10" ht="63" x14ac:dyDescent="0.35">
      <c r="B32" s="57">
        <v>45492</v>
      </c>
      <c r="C32" s="23">
        <v>2026</v>
      </c>
      <c r="D32" s="11" t="s">
        <v>71</v>
      </c>
      <c r="E32" s="45" t="s">
        <v>48</v>
      </c>
      <c r="F32" s="46" t="s">
        <v>49</v>
      </c>
      <c r="G32" s="47" t="s">
        <v>50</v>
      </c>
      <c r="H32" s="48">
        <v>2285.0100000000002</v>
      </c>
      <c r="I32" s="62">
        <v>5900</v>
      </c>
      <c r="J32" s="20"/>
    </row>
    <row r="33" spans="2:10" ht="75" x14ac:dyDescent="0.3">
      <c r="B33" s="57">
        <v>45490</v>
      </c>
      <c r="C33" s="23" t="s">
        <v>72</v>
      </c>
      <c r="D33" s="11" t="s">
        <v>73</v>
      </c>
      <c r="E33" s="10" t="s">
        <v>12</v>
      </c>
      <c r="F33" s="26" t="s">
        <v>74</v>
      </c>
      <c r="G33" s="27" t="s">
        <v>75</v>
      </c>
      <c r="H33" s="19">
        <v>2611.0100000000002</v>
      </c>
      <c r="I33" s="62">
        <v>45430</v>
      </c>
      <c r="J33" s="20"/>
    </row>
    <row r="34" spans="2:10" ht="187.5" x14ac:dyDescent="0.3">
      <c r="B34" s="57">
        <v>45491</v>
      </c>
      <c r="C34" s="23" t="s">
        <v>76</v>
      </c>
      <c r="D34" s="11" t="s">
        <v>77</v>
      </c>
      <c r="E34" s="25" t="s">
        <v>12</v>
      </c>
      <c r="F34" s="35" t="s">
        <v>78</v>
      </c>
      <c r="G34" s="63" t="s">
        <v>79</v>
      </c>
      <c r="H34" s="64">
        <v>2272.08</v>
      </c>
      <c r="I34" s="62">
        <v>141600</v>
      </c>
      <c r="J34" s="20"/>
    </row>
    <row r="35" spans="2:10" ht="168" x14ac:dyDescent="0.35">
      <c r="B35" s="57">
        <v>45482</v>
      </c>
      <c r="C35" s="23" t="s">
        <v>80</v>
      </c>
      <c r="D35" s="11" t="s">
        <v>81</v>
      </c>
      <c r="E35" s="65" t="s">
        <v>12</v>
      </c>
      <c r="F35" s="66" t="s">
        <v>82</v>
      </c>
      <c r="G35" s="67" t="s">
        <v>31</v>
      </c>
      <c r="H35" s="54">
        <v>2341.0100000000002</v>
      </c>
      <c r="I35" s="62">
        <v>38509.4</v>
      </c>
      <c r="J35" s="20"/>
    </row>
    <row r="36" spans="2:10" ht="168" x14ac:dyDescent="0.35">
      <c r="B36" s="57">
        <v>45482</v>
      </c>
      <c r="C36" s="23" t="s">
        <v>80</v>
      </c>
      <c r="D36" s="11" t="s">
        <v>83</v>
      </c>
      <c r="E36" s="68" t="s">
        <v>12</v>
      </c>
      <c r="F36" s="66" t="s">
        <v>84</v>
      </c>
      <c r="G36" s="68" t="s">
        <v>31</v>
      </c>
      <c r="H36" s="44">
        <v>2341.0100000000002</v>
      </c>
      <c r="I36" s="62">
        <v>38700</v>
      </c>
      <c r="J36" s="20"/>
    </row>
    <row r="37" spans="2:10" ht="112.5" x14ac:dyDescent="0.3">
      <c r="B37" s="55">
        <v>45496</v>
      </c>
      <c r="C37" s="23">
        <v>2027</v>
      </c>
      <c r="D37" s="11" t="s">
        <v>85</v>
      </c>
      <c r="E37" s="16" t="s">
        <v>48</v>
      </c>
      <c r="F37" s="35" t="s">
        <v>59</v>
      </c>
      <c r="G37" s="16" t="s">
        <v>60</v>
      </c>
      <c r="H37" s="12">
        <v>2372.9899999999998</v>
      </c>
      <c r="I37" s="56">
        <v>20218.27</v>
      </c>
      <c r="J37" s="20"/>
    </row>
    <row r="38" spans="2:10" ht="168" x14ac:dyDescent="0.35">
      <c r="B38" s="57">
        <v>45503</v>
      </c>
      <c r="C38" s="23">
        <v>2028</v>
      </c>
      <c r="D38" s="11" t="s">
        <v>86</v>
      </c>
      <c r="E38" s="68" t="s">
        <v>12</v>
      </c>
      <c r="F38" s="66" t="s">
        <v>87</v>
      </c>
      <c r="G38" s="68" t="s">
        <v>31</v>
      </c>
      <c r="H38" s="44">
        <v>2341.0100000000002</v>
      </c>
      <c r="I38" s="14">
        <v>88679.84</v>
      </c>
      <c r="J38" s="20"/>
    </row>
    <row r="39" spans="2:10" ht="126" x14ac:dyDescent="0.3">
      <c r="B39" s="55">
        <v>45504</v>
      </c>
      <c r="C39" s="23">
        <v>2029</v>
      </c>
      <c r="D39" s="11" t="s">
        <v>88</v>
      </c>
      <c r="E39" s="58" t="s">
        <v>12</v>
      </c>
      <c r="F39" s="38" t="s">
        <v>62</v>
      </c>
      <c r="G39" s="53" t="s">
        <v>34</v>
      </c>
      <c r="H39" s="59">
        <v>2311.0100000000002</v>
      </c>
      <c r="I39" s="56">
        <v>51803.199999999997</v>
      </c>
      <c r="J39" s="20"/>
    </row>
    <row r="40" spans="2:10" ht="168.75" x14ac:dyDescent="0.3">
      <c r="B40" s="55">
        <v>45497</v>
      </c>
      <c r="C40" s="23" t="s">
        <v>89</v>
      </c>
      <c r="D40" s="16" t="s">
        <v>90</v>
      </c>
      <c r="E40" s="10" t="s">
        <v>12</v>
      </c>
      <c r="F40" s="17" t="s">
        <v>16</v>
      </c>
      <c r="G40" s="18" t="s">
        <v>17</v>
      </c>
      <c r="H40" s="19">
        <v>2372.0300000000002</v>
      </c>
      <c r="I40" s="56">
        <v>220642.66</v>
      </c>
      <c r="J40" s="20"/>
    </row>
    <row r="41" spans="2:10" ht="126" x14ac:dyDescent="0.3">
      <c r="B41" s="57">
        <v>45504</v>
      </c>
      <c r="C41" s="16">
        <v>2031</v>
      </c>
      <c r="D41" s="11" t="s">
        <v>91</v>
      </c>
      <c r="E41" s="58" t="s">
        <v>12</v>
      </c>
      <c r="F41" s="38" t="s">
        <v>62</v>
      </c>
      <c r="G41" s="53" t="s">
        <v>34</v>
      </c>
      <c r="H41" s="59">
        <v>2311.0100000000002</v>
      </c>
      <c r="I41" s="69">
        <v>34119.800000000003</v>
      </c>
      <c r="J41" s="20"/>
    </row>
    <row r="42" spans="2:10" ht="126" x14ac:dyDescent="0.3">
      <c r="B42" s="55">
        <v>45504</v>
      </c>
      <c r="C42" s="16">
        <v>2032</v>
      </c>
      <c r="D42" s="11" t="s">
        <v>92</v>
      </c>
      <c r="E42" s="58" t="s">
        <v>12</v>
      </c>
      <c r="F42" s="38" t="s">
        <v>62</v>
      </c>
      <c r="G42" s="53" t="s">
        <v>34</v>
      </c>
      <c r="H42" s="59">
        <v>2311.0100000000002</v>
      </c>
      <c r="I42" s="56">
        <v>19186.599999999999</v>
      </c>
      <c r="J42" s="20"/>
    </row>
    <row r="43" spans="2:10" ht="112.5" x14ac:dyDescent="0.3">
      <c r="B43" s="57">
        <v>45496</v>
      </c>
      <c r="C43" s="16">
        <v>2033</v>
      </c>
      <c r="D43" s="11" t="s">
        <v>85</v>
      </c>
      <c r="E43" s="16" t="s">
        <v>48</v>
      </c>
      <c r="F43" s="61" t="s">
        <v>59</v>
      </c>
      <c r="G43" s="16" t="s">
        <v>60</v>
      </c>
      <c r="H43" s="12">
        <v>2372.9899999999998</v>
      </c>
      <c r="I43" s="14">
        <v>20218.27</v>
      </c>
      <c r="J43" s="20"/>
    </row>
    <row r="44" spans="2:10" ht="112.5" x14ac:dyDescent="0.3">
      <c r="B44" s="55">
        <v>45499</v>
      </c>
      <c r="C44" s="16">
        <v>2034</v>
      </c>
      <c r="D44" s="11" t="s">
        <v>93</v>
      </c>
      <c r="E44" s="16" t="s">
        <v>48</v>
      </c>
      <c r="F44" s="61" t="s">
        <v>59</v>
      </c>
      <c r="G44" s="16" t="s">
        <v>60</v>
      </c>
      <c r="H44" s="12">
        <v>2372.9899999999998</v>
      </c>
      <c r="I44" s="56">
        <v>16650.34</v>
      </c>
      <c r="J44" s="20"/>
    </row>
    <row r="45" spans="2:10" ht="75" x14ac:dyDescent="0.3">
      <c r="B45" s="57">
        <v>45504</v>
      </c>
      <c r="C45" s="25">
        <v>2035</v>
      </c>
      <c r="D45" s="11" t="s">
        <v>94</v>
      </c>
      <c r="E45" s="34" t="s">
        <v>12</v>
      </c>
      <c r="F45" s="35" t="s">
        <v>33</v>
      </c>
      <c r="G45" s="17" t="s">
        <v>36</v>
      </c>
      <c r="H45" s="19">
        <v>2355.0100000000002</v>
      </c>
      <c r="I45" s="14">
        <v>14196.82</v>
      </c>
      <c r="J45" s="36"/>
    </row>
    <row r="46" spans="2:10" ht="187.5" x14ac:dyDescent="0.3">
      <c r="B46" s="55">
        <v>45497</v>
      </c>
      <c r="C46" s="16">
        <v>2036</v>
      </c>
      <c r="D46" s="70" t="s">
        <v>77</v>
      </c>
      <c r="E46" s="34" t="s">
        <v>12</v>
      </c>
      <c r="F46" s="35" t="s">
        <v>78</v>
      </c>
      <c r="G46" s="63" t="s">
        <v>79</v>
      </c>
      <c r="H46" s="64">
        <v>2272.08</v>
      </c>
      <c r="I46" s="56">
        <v>17700</v>
      </c>
      <c r="J46" s="20"/>
    </row>
    <row r="47" spans="2:10" ht="126" x14ac:dyDescent="0.3">
      <c r="B47" s="57">
        <v>45504</v>
      </c>
      <c r="C47" s="16">
        <v>2037</v>
      </c>
      <c r="D47" s="60" t="s">
        <v>95</v>
      </c>
      <c r="E47" s="34" t="s">
        <v>12</v>
      </c>
      <c r="F47" s="26" t="s">
        <v>96</v>
      </c>
      <c r="G47" s="53" t="s">
        <v>34</v>
      </c>
      <c r="H47" s="59">
        <v>2311.0100000000002</v>
      </c>
      <c r="I47" s="14">
        <v>19620</v>
      </c>
      <c r="J47" s="20"/>
    </row>
    <row r="48" spans="2:10" ht="112.5" x14ac:dyDescent="0.3">
      <c r="B48" s="71">
        <v>45504</v>
      </c>
      <c r="C48" s="34">
        <v>2038</v>
      </c>
      <c r="D48" s="11" t="s">
        <v>97</v>
      </c>
      <c r="E48" s="34" t="s">
        <v>12</v>
      </c>
      <c r="F48" s="35" t="s">
        <v>33</v>
      </c>
      <c r="G48" s="27" t="s">
        <v>34</v>
      </c>
      <c r="H48" s="12">
        <v>2311.0100000000002</v>
      </c>
      <c r="I48" s="14">
        <v>30561.200000000001</v>
      </c>
      <c r="J48" s="20"/>
    </row>
    <row r="49" spans="2:10" ht="18.75" x14ac:dyDescent="0.3">
      <c r="B49" s="72"/>
      <c r="C49" s="25"/>
      <c r="D49" s="60"/>
      <c r="E49" s="25"/>
      <c r="F49" s="26"/>
      <c r="G49" s="27"/>
      <c r="H49" s="12"/>
      <c r="I49" s="14"/>
      <c r="J49" s="20"/>
    </row>
    <row r="50" spans="2:10" ht="18.75" x14ac:dyDescent="0.3">
      <c r="B50" s="73"/>
      <c r="C50" s="74"/>
      <c r="D50" s="75"/>
      <c r="E50" s="76"/>
      <c r="F50" s="77" t="s">
        <v>98</v>
      </c>
      <c r="G50" s="78" t="s">
        <v>99</v>
      </c>
      <c r="H50" s="79"/>
      <c r="I50" s="80">
        <f>SUM(I8:I49)</f>
        <v>2015366.4300000002</v>
      </c>
      <c r="J50" s="1"/>
    </row>
    <row r="51" spans="2:10" ht="18.75" x14ac:dyDescent="0.3">
      <c r="B51" s="1"/>
      <c r="C51" s="1"/>
      <c r="D51" s="1"/>
      <c r="E51" s="2"/>
      <c r="F51" s="1"/>
      <c r="G51" s="1"/>
      <c r="H51" s="1"/>
      <c r="I51" s="1"/>
      <c r="J51" s="1"/>
    </row>
    <row r="52" spans="2:10" ht="18.75" x14ac:dyDescent="0.3">
      <c r="B52" s="81" t="s">
        <v>100</v>
      </c>
      <c r="C52" s="81"/>
      <c r="D52" s="81"/>
      <c r="E52" s="2"/>
      <c r="F52" s="1"/>
      <c r="G52" s="82" t="s">
        <v>101</v>
      </c>
      <c r="H52" s="82"/>
      <c r="I52" s="82"/>
      <c r="J52" s="82"/>
    </row>
    <row r="53" spans="2:10" ht="18.75" x14ac:dyDescent="0.3">
      <c r="B53" s="1"/>
      <c r="C53" s="1"/>
      <c r="D53" s="1"/>
      <c r="E53" s="2"/>
      <c r="F53" s="1"/>
      <c r="G53" s="1"/>
      <c r="H53" s="1"/>
      <c r="I53" s="1"/>
      <c r="J53" s="1"/>
    </row>
    <row r="54" spans="2:10" ht="18.75" x14ac:dyDescent="0.3">
      <c r="B54" s="6" t="s">
        <v>102</v>
      </c>
      <c r="C54" s="6" t="s">
        <v>103</v>
      </c>
      <c r="D54" s="6" t="s">
        <v>104</v>
      </c>
      <c r="E54" s="2"/>
      <c r="F54" s="1"/>
      <c r="G54" s="6" t="s">
        <v>105</v>
      </c>
      <c r="H54" s="6" t="s">
        <v>103</v>
      </c>
      <c r="I54" s="6" t="s">
        <v>104</v>
      </c>
      <c r="J54" s="1"/>
    </row>
    <row r="55" spans="2:10" ht="18.75" x14ac:dyDescent="0.3">
      <c r="B55" s="83">
        <v>2254.0100000000002</v>
      </c>
      <c r="C55" s="84">
        <v>1</v>
      </c>
      <c r="D55" s="84">
        <v>7000</v>
      </c>
      <c r="E55" s="85"/>
      <c r="F55" s="20"/>
      <c r="G55" s="86" t="s">
        <v>106</v>
      </c>
      <c r="H55" s="8">
        <v>40</v>
      </c>
      <c r="I55" s="80">
        <v>2015366</v>
      </c>
      <c r="J55" s="20"/>
    </row>
    <row r="56" spans="2:10" ht="18.75" x14ac:dyDescent="0.3">
      <c r="B56" s="87">
        <v>2311.0100000000002</v>
      </c>
      <c r="C56" s="86">
        <v>10</v>
      </c>
      <c r="D56" s="88">
        <v>308552.2</v>
      </c>
      <c r="E56" s="85"/>
      <c r="F56" s="20"/>
      <c r="G56" s="86" t="s">
        <v>107</v>
      </c>
      <c r="H56" s="30">
        <v>0</v>
      </c>
      <c r="I56" s="30">
        <v>0</v>
      </c>
      <c r="J56" s="20"/>
    </row>
    <row r="57" spans="2:10" ht="18.75" x14ac:dyDescent="0.3">
      <c r="B57" s="89">
        <v>2341.0100000000002</v>
      </c>
      <c r="C57" s="86">
        <v>6</v>
      </c>
      <c r="D57" s="90">
        <v>376670.04</v>
      </c>
      <c r="E57" s="85"/>
      <c r="F57" s="20"/>
      <c r="G57" s="86" t="s">
        <v>108</v>
      </c>
      <c r="H57" s="30">
        <v>0</v>
      </c>
      <c r="I57" s="30">
        <v>0</v>
      </c>
      <c r="J57" s="20"/>
    </row>
    <row r="58" spans="2:10" ht="18.75" x14ac:dyDescent="0.3">
      <c r="B58" s="91">
        <v>2391.0100000000002</v>
      </c>
      <c r="C58" s="86">
        <v>2</v>
      </c>
      <c r="D58" s="92">
        <v>53597.82</v>
      </c>
      <c r="E58" s="85"/>
      <c r="F58" s="20"/>
      <c r="G58" s="93" t="s">
        <v>109</v>
      </c>
      <c r="H58" s="8">
        <v>40</v>
      </c>
      <c r="I58" s="94">
        <v>2015366</v>
      </c>
      <c r="J58" s="20" t="s">
        <v>110</v>
      </c>
    </row>
    <row r="59" spans="2:10" ht="18.75" x14ac:dyDescent="0.3">
      <c r="B59" s="95">
        <v>2372.0300000000002</v>
      </c>
      <c r="C59" s="86">
        <v>3</v>
      </c>
      <c r="D59" s="88">
        <v>668273.68999999994</v>
      </c>
      <c r="E59" s="85"/>
      <c r="F59" s="20"/>
      <c r="G59" s="96"/>
      <c r="H59" s="97"/>
      <c r="I59" s="97"/>
      <c r="J59" s="20"/>
    </row>
    <row r="60" spans="2:10" ht="18.75" x14ac:dyDescent="0.3">
      <c r="B60" s="98">
        <v>2386.0100000000002</v>
      </c>
      <c r="C60" s="86">
        <v>1</v>
      </c>
      <c r="D60" s="92">
        <v>11500</v>
      </c>
      <c r="E60" s="85"/>
      <c r="F60" s="20"/>
      <c r="G60" s="96"/>
      <c r="H60" s="97"/>
      <c r="I60" s="99"/>
      <c r="J60" s="99"/>
    </row>
    <row r="66" spans="5:5" x14ac:dyDescent="0.25">
      <c r="E66" t="s">
        <v>0</v>
      </c>
    </row>
  </sheetData>
  <mergeCells count="6">
    <mergeCell ref="B3:I3"/>
    <mergeCell ref="B4:I4"/>
    <mergeCell ref="B5:I5"/>
    <mergeCell ref="B6:I6"/>
    <mergeCell ref="G50:H50"/>
    <mergeCell ref="G52:J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2024-08-06T16:25:52Z</dcterms:created>
  <dcterms:modified xsi:type="dcterms:W3CDTF">2024-08-06T16:28:10Z</dcterms:modified>
</cp:coreProperties>
</file>