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0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77AF79-2DDE-4285-B7B0-18510D417FAF}" xr6:coauthVersionLast="47" xr6:coauthVersionMax="47" xr10:uidLastSave="{00000000-0000-0000-0000-000000000000}"/>
  <bookViews>
    <workbookView xWindow="0" yWindow="0" windowWidth="19200" windowHeight="11595" xr2:uid="{00000000-000D-0000-FFFF-FFFF00000000}"/>
  </bookViews>
  <sheets>
    <sheet name="DICIEMBRE " sheetId="16" r:id="rId1"/>
  </sheets>
  <definedNames>
    <definedName name="_xlnm._FilterDatabase" localSheetId="0" hidden="1">'DICIEMBRE '!$A$2:$K$58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9" i="16" l="1"/>
  <c r="B79" i="16"/>
  <c r="H58" i="16"/>
</calcChain>
</file>

<file path=xl/sharedStrings.xml><?xml version="1.0" encoding="utf-8"?>
<sst xmlns="http://schemas.openxmlformats.org/spreadsheetml/2006/main" count="244" uniqueCount="136">
  <si>
    <t xml:space="preserve"> </t>
  </si>
  <si>
    <t>LISTADO DE ORDENES DE COMPRAS O SERVICIOS EFECTUADAS MES DE DICIEMBRE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</si>
  <si>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</si>
  <si>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</si>
  <si>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</si>
  <si>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</si>
  <si>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</si>
  <si>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</si>
  <si>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</si>
  <si>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</si>
  <si>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</si>
  <si>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B1500000264</t>
  </si>
  <si>
    <t>VENTAS DE SERVICIOS</t>
  </si>
  <si>
    <t>DELMEDICAL, SRL</t>
  </si>
  <si>
    <t>PRODUCTO MEDICINALES PARA USO HUMANO</t>
  </si>
  <si>
    <t>INFORMAL</t>
  </si>
  <si>
    <t>GABRIEL PEÑA</t>
  </si>
  <si>
    <t>ALIMENTOS Y BEBIDAS PARA PERSONA</t>
  </si>
  <si>
    <t>NFORMAL</t>
  </si>
  <si>
    <t>YADZAIDA ARIAS (VEGETALES)</t>
  </si>
  <si>
    <t>B1500000016</t>
  </si>
  <si>
    <t>WAYCOM</t>
  </si>
  <si>
    <t xml:space="preserve">SERVICIO DE INTERNET </t>
  </si>
  <si>
    <t>B1500000432</t>
  </si>
  <si>
    <t>ESTACION DE SERVICOS ESTANISALO RAMOS</t>
  </si>
  <si>
    <t>COMBUSTIBLE</t>
  </si>
  <si>
    <t>B1500001043</t>
  </si>
  <si>
    <t>RAMISOL</t>
  </si>
  <si>
    <t>B1500000022</t>
  </si>
  <si>
    <t>FARMACIA DANNA</t>
  </si>
  <si>
    <t>B1500000086</t>
  </si>
  <si>
    <t>H&amp; M  SUPPLY,SRL</t>
  </si>
  <si>
    <t>UTILES DE ESCRITORIO,OFICINA INFORMATICA Y DE ENSEÑANZA</t>
  </si>
  <si>
    <t>B1500000354</t>
  </si>
  <si>
    <t>SOLUCEEV SRL</t>
  </si>
  <si>
    <t>SERICIOS DE MANTENIMIENTO, REPARACION,DESMONTE E INSTALACION.</t>
  </si>
  <si>
    <t>B1500002518</t>
  </si>
  <si>
    <t>FONDO OPERATIVO</t>
  </si>
  <si>
    <t xml:space="preserve"> OXIMEMO, EIRL</t>
  </si>
  <si>
    <t>OTROS PRODUCTOS QUIMICOS Y ANEXOS</t>
  </si>
  <si>
    <t>B1500000115</t>
  </si>
  <si>
    <t>FUMILEANER</t>
  </si>
  <si>
    <t>OTROS REPUESTOS Y ACCESORIOS MENORES</t>
  </si>
  <si>
    <t>B1500000422</t>
  </si>
  <si>
    <t>HEXA POWER PHARMA, SRLL</t>
  </si>
  <si>
    <t>B1500000245</t>
  </si>
  <si>
    <t xml:space="preserve">MASTER CLEAN </t>
  </si>
  <si>
    <t>MATERIAL PARA LIMPIEZA</t>
  </si>
  <si>
    <t>B1500002470</t>
  </si>
  <si>
    <t>PADILLA HERMANOS Y ASOC.</t>
  </si>
  <si>
    <t>PLASTICO</t>
  </si>
  <si>
    <t>B1500002469</t>
  </si>
  <si>
    <t>B1500002471</t>
  </si>
  <si>
    <t>B1500007330</t>
  </si>
  <si>
    <t>BIO NUCLEAR, S.A.</t>
  </si>
  <si>
    <t>PRODUCTOS QUIMICOS DE USO PERSONAL Y DE LABAROTORIO</t>
  </si>
  <si>
    <t>B1500000273</t>
  </si>
  <si>
    <t>DELMEDICAL,SRL</t>
  </si>
  <si>
    <t>B1500000606</t>
  </si>
  <si>
    <t>HOSPIRED,SRL</t>
  </si>
  <si>
    <t>B1500000927</t>
  </si>
  <si>
    <t>DISTRIBUIDORA YSBEN</t>
  </si>
  <si>
    <t>B1500000433</t>
  </si>
  <si>
    <t>PAPELERIA FANTINO, SRL</t>
  </si>
  <si>
    <t>OLIVER VASQUEZ</t>
  </si>
  <si>
    <t xml:space="preserve">ALQUILER DE EQUIPOS DE TRASP,TRACCION Y ELEVACION </t>
  </si>
  <si>
    <t>B1500000967</t>
  </si>
  <si>
    <t>B1500000459</t>
  </si>
  <si>
    <t>TELERAB,SRL</t>
  </si>
  <si>
    <t>B1500001260</t>
  </si>
  <si>
    <t>ALMASANA,SRL</t>
  </si>
  <si>
    <t>B1500000978</t>
  </si>
  <si>
    <t>FARLUX. SRL</t>
  </si>
  <si>
    <t>B1500000451</t>
  </si>
  <si>
    <t>RADIFARMA</t>
  </si>
  <si>
    <t>B1500004659</t>
  </si>
  <si>
    <t>MORAMI,SRL</t>
  </si>
  <si>
    <t>B1500000384</t>
  </si>
  <si>
    <t>BAUCOMER, SRL</t>
  </si>
  <si>
    <t>B1500001153</t>
  </si>
  <si>
    <t>ROJAS Y SERRANO</t>
  </si>
  <si>
    <t>B1500000235</t>
  </si>
  <si>
    <t xml:space="preserve">CLICK TECK </t>
  </si>
  <si>
    <t>OTROS SERVICIOS TECNICOS GENERALES</t>
  </si>
  <si>
    <t>B1500002524</t>
  </si>
  <si>
    <t>B1500002526</t>
  </si>
  <si>
    <t>GLORIBEL PETITON</t>
  </si>
  <si>
    <t>SERVICIOS MANTENIMIENTO,REPARACION,DESMONTE E INSTALACION</t>
  </si>
  <si>
    <t>B1500004694</t>
  </si>
  <si>
    <t>B1500037466</t>
  </si>
  <si>
    <t>SISTEMA LABPLUS LAB</t>
  </si>
  <si>
    <t>B1500037467</t>
  </si>
  <si>
    <t>B1500000222</t>
  </si>
  <si>
    <t>IMPRENTA ENRIQUILLO</t>
  </si>
  <si>
    <t>B1500002520</t>
  </si>
  <si>
    <t>OXIMEMO</t>
  </si>
  <si>
    <t>B1500002530</t>
  </si>
  <si>
    <t>E4500028140</t>
  </si>
  <si>
    <t>CLARO DOMINICANA TEL.</t>
  </si>
  <si>
    <t>SERVICIO TELEFONICO DE LARGA DISTANCIA</t>
  </si>
  <si>
    <t>B1500000123</t>
  </si>
  <si>
    <t>B1500000974</t>
  </si>
  <si>
    <t>SUPER MERCADO ALATAGRACIA</t>
  </si>
  <si>
    <t>B1500000017</t>
  </si>
  <si>
    <t>B1500000018</t>
  </si>
  <si>
    <t>B1500000431</t>
  </si>
  <si>
    <t xml:space="preserve">FERRETERIA SUAREZ </t>
  </si>
  <si>
    <t>B1500002538</t>
  </si>
  <si>
    <t>B1500003098</t>
  </si>
  <si>
    <t>GRUPO FARMACEUTICO CAR-M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</si>
  <si>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</si>
  <si>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</si>
  <si>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</si>
  <si>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</si>
  <si>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</si>
  <si>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</si>
  <si>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</si>
  <si>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</si>
  <si>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.</t>
  </si>
  <si>
    <t>Compra Directa</t>
  </si>
  <si>
    <t>Compra Menor</t>
  </si>
  <si>
    <t>Comparacion de precio</t>
  </si>
  <si>
    <t xml:space="preserve">TOTAL COMPRAS       </t>
  </si>
  <si>
    <t>-</t>
  </si>
  <si>
    <t xml:space="preserve">  </t>
  </si>
  <si>
    <t xml:space="preserve">         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</si>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</sst>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dd/mm/yyyy;@"/>
  </numFmts>
  <fonts count="1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name val="Calibri Light"/>
      <family val="2"/>
      <scheme val="major"/>
    </font>
    <font>
      <sz val="14"/>
      <name val="Calibri Light"/>
      <family val="1"/>
      <scheme val="major"/>
    </font>
    <font>
      <b/>
      <sz val="14"/>
      <color theme="1"/>
      <name val="Cambria"/>
      <family val="1"/>
    </font>
    <font>
      <sz val="16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3" fillId="2" borderId="2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7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0" borderId="2" xfId="0" applyFont="1" applyBorder="1"/>
    <xf numFmtId="0" fontId="0" fillId="0" borderId="0" xfId="0" applyAlignment="1">
      <alignment wrapText="1"/>
    </xf>
    <xf numFmtId="4" fontId="4" fillId="2" borderId="2" xfId="0" applyNumberFormat="1" applyFont="1" applyFill="1" applyBorder="1"/>
    <xf numFmtId="3" fontId="4" fillId="2" borderId="2" xfId="0" applyNumberFormat="1" applyFont="1" applyFill="1" applyBorder="1"/>
    <xf numFmtId="4" fontId="5" fillId="2" borderId="2" xfId="0" applyNumberFormat="1" applyFont="1" applyFill="1" applyBorder="1" applyAlignment="1">
      <alignment horizontal="right" vertical="center"/>
    </xf>
    <xf numFmtId="165" fontId="3" fillId="0" borderId="2" xfId="0" applyNumberFormat="1" applyFont="1" applyBorder="1" applyAlignment="1">
      <alignment horizontal="center"/>
    </xf>
    <xf numFmtId="165" fontId="5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/>
    <xf numFmtId="4" fontId="3" fillId="2" borderId="2" xfId="0" applyNumberFormat="1" applyFont="1" applyFill="1" applyBorder="1" applyAlignment="1">
      <alignment horizontal="right"/>
    </xf>
    <xf numFmtId="4" fontId="3" fillId="2" borderId="2" xfId="0" applyNumberFormat="1" applyFont="1" applyFill="1" applyBorder="1"/>
    <xf numFmtId="0" fontId="12" fillId="0" borderId="0" xfId="0" applyFont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wrapText="1"/>
    </xf>
    <xf numFmtId="2" fontId="3" fillId="2" borderId="2" xfId="0" applyNumberFormat="1" applyFont="1" applyFill="1" applyBorder="1"/>
    <xf numFmtId="3" fontId="3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 vertical="top" wrapText="1"/>
    </xf>
    <xf numFmtId="14" fontId="4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4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/>
    <xf numFmtId="0" fontId="4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abSelected="1" topLeftCell="D46" workbookViewId="0">
      <selection activeCell="J61" sqref="J61"/>
    </sheetView>
  </sheetViews>
  <sheetFormatPr defaultColWidth="11.42578125" defaultRowHeight="15"/>
  <cols>
    <col min="1" max="1" width="20.85546875" customWidth="1"/>
    <col min="2" max="2" width="13.85546875" customWidth="1"/>
    <col min="3" max="3" width="21.7109375" customWidth="1"/>
    <col min="4" max="4" width="15.28515625" customWidth="1"/>
    <col min="5" max="5" width="38.5703125" customWidth="1"/>
    <col min="6" max="6" width="29.28515625" customWidth="1"/>
    <col min="7" max="7" width="24.5703125" customWidth="1"/>
    <col min="8" max="8" width="19.28515625" customWidth="1"/>
    <col min="9" max="9" width="18.7109375" bestFit="1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5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5"/>
      <c r="E2" s="3"/>
      <c r="F2" s="3" t="s">
        <v>0</v>
      </c>
      <c r="G2" s="3"/>
      <c r="H2" s="3"/>
      <c r="I2" s="3"/>
      <c r="J2" s="3"/>
    </row>
    <row r="3" spans="1:11" ht="18.75">
      <c r="A3" s="109" t="s">
        <v>0</v>
      </c>
      <c r="B3" s="109"/>
      <c r="C3" s="109"/>
      <c r="D3" s="109"/>
      <c r="E3" s="109"/>
      <c r="F3" s="109"/>
      <c r="G3" s="109"/>
      <c r="H3" s="109"/>
      <c r="I3" s="3"/>
      <c r="J3" s="3"/>
    </row>
    <row r="4" spans="1:11" ht="21">
      <c r="A4" s="110" t="s">
        <v>0</v>
      </c>
      <c r="B4" s="110"/>
      <c r="C4" s="110"/>
      <c r="D4" s="110"/>
      <c r="E4" s="110"/>
      <c r="F4" s="110"/>
      <c r="G4" s="110"/>
      <c r="H4" s="110"/>
      <c r="I4" s="21"/>
      <c r="J4" s="21"/>
    </row>
    <row r="5" spans="1:11" ht="21">
      <c r="A5" s="111" t="s">
        <v>1</v>
      </c>
      <c r="B5" s="111"/>
      <c r="C5" s="111"/>
      <c r="D5" s="111"/>
      <c r="E5" s="111"/>
      <c r="F5" s="111"/>
      <c r="G5" s="111"/>
      <c r="H5" s="111"/>
      <c r="I5" s="21"/>
      <c r="J5" s="21"/>
    </row>
    <row r="6" spans="1:11" ht="21">
      <c r="A6" s="112" t="s">
        <v>2</v>
      </c>
      <c r="B6" s="112"/>
      <c r="C6" s="112"/>
      <c r="D6" s="112"/>
      <c r="E6" s="112"/>
      <c r="F6" s="112"/>
      <c r="G6" s="112"/>
      <c r="H6" s="112"/>
      <c r="I6" s="21"/>
      <c r="J6" s="21"/>
    </row>
    <row r="7" spans="1:11" ht="53.25" customHeight="1">
      <c r="A7" s="24" t="s">
        <v>3</v>
      </c>
      <c r="B7" s="68" t="s">
        <v>4</v>
      </c>
      <c r="C7" s="68" t="s">
        <v>5</v>
      </c>
      <c r="D7" s="68" t="s">
        <v>6</v>
      </c>
      <c r="E7" s="24" t="s">
        <v>7</v>
      </c>
      <c r="F7" s="28" t="s">
        <v>8</v>
      </c>
      <c r="G7" s="68" t="s">
        <v>9</v>
      </c>
      <c r="H7" s="24" t="s">
        <v>10</v>
      </c>
      <c r="I7" s="21"/>
      <c r="J7" s="97"/>
    </row>
    <row r="8" spans="1:11" ht="34.5" customHeight="1">
      <c r="A8" s="77">
        <v>45261</v>
      </c>
      <c r="B8" s="19">
        <v>1686</v>
      </c>
      <c r="C8" s="19" t="s">
        <v>11</v>
      </c>
      <c r="D8" s="42" t="s">
        <v>12</v>
      </c>
      <c r="E8" s="41" t="s">
        <v>13</v>
      </c>
      <c r="F8" s="96" t="s">
        <v>14</v>
      </c>
      <c r="G8" s="46">
        <v>2341.0100000000002</v>
      </c>
      <c r="H8" s="93">
        <v>48000</v>
      </c>
      <c r="I8" s="27"/>
      <c r="J8" s="69"/>
      <c r="K8" s="3"/>
    </row>
    <row r="9" spans="1:11" ht="22.5" customHeight="1">
      <c r="A9" s="38">
        <v>45265</v>
      </c>
      <c r="B9" s="6">
        <v>1687</v>
      </c>
      <c r="C9" s="100" t="s">
        <v>15</v>
      </c>
      <c r="D9" s="44" t="s">
        <v>12</v>
      </c>
      <c r="E9" s="41" t="s">
        <v>16</v>
      </c>
      <c r="F9" s="101" t="s">
        <v>17</v>
      </c>
      <c r="G9" s="44">
        <v>2311.0100000000002</v>
      </c>
      <c r="H9" s="93">
        <v>7000</v>
      </c>
      <c r="I9" s="27"/>
      <c r="J9" s="97"/>
      <c r="K9" s="3"/>
    </row>
    <row r="10" spans="1:11" ht="27" customHeight="1">
      <c r="A10" s="38">
        <v>45265</v>
      </c>
      <c r="B10" s="6">
        <v>1688</v>
      </c>
      <c r="C10" s="100" t="s">
        <v>18</v>
      </c>
      <c r="D10" s="42" t="s">
        <v>12</v>
      </c>
      <c r="E10" s="43" t="s">
        <v>19</v>
      </c>
      <c r="F10" s="85" t="s">
        <v>17</v>
      </c>
      <c r="G10" s="53">
        <v>2311.0100000000002</v>
      </c>
      <c r="H10" s="90">
        <v>6000</v>
      </c>
      <c r="I10" s="27"/>
      <c r="J10" s="97"/>
      <c r="K10" s="3"/>
    </row>
    <row r="11" spans="1:11" ht="31.5" customHeight="1">
      <c r="A11" s="78">
        <v>45262</v>
      </c>
      <c r="B11" s="8">
        <v>1689</v>
      </c>
      <c r="C11" s="19" t="s">
        <v>20</v>
      </c>
      <c r="D11" s="45" t="s">
        <v>12</v>
      </c>
      <c r="E11" s="54" t="s">
        <v>21</v>
      </c>
      <c r="F11" s="82" t="s">
        <v>22</v>
      </c>
      <c r="G11" s="41">
        <v>2215.0100000000002</v>
      </c>
      <c r="H11" s="90">
        <v>4720</v>
      </c>
      <c r="I11" s="27"/>
      <c r="J11" s="97"/>
      <c r="K11" s="3"/>
    </row>
    <row r="12" spans="1:11" ht="26.25" customHeight="1">
      <c r="A12" s="78">
        <v>45265</v>
      </c>
      <c r="B12" s="8">
        <v>1691</v>
      </c>
      <c r="C12" s="8" t="s">
        <v>23</v>
      </c>
      <c r="D12" s="45" t="s">
        <v>12</v>
      </c>
      <c r="E12" s="58" t="s">
        <v>24</v>
      </c>
      <c r="F12" s="86" t="s">
        <v>25</v>
      </c>
      <c r="G12" s="43">
        <v>2371.02</v>
      </c>
      <c r="H12" s="37">
        <v>87100</v>
      </c>
      <c r="I12" s="70"/>
      <c r="J12" s="97"/>
      <c r="K12" s="3"/>
    </row>
    <row r="13" spans="1:11" ht="29.25" customHeight="1">
      <c r="A13" s="78">
        <v>45264</v>
      </c>
      <c r="B13" s="8">
        <v>1692</v>
      </c>
      <c r="C13" s="8" t="s">
        <v>26</v>
      </c>
      <c r="D13" s="9" t="s">
        <v>12</v>
      </c>
      <c r="E13" s="79" t="s">
        <v>27</v>
      </c>
      <c r="F13" s="9" t="s">
        <v>14</v>
      </c>
      <c r="G13" s="15">
        <v>2341.0100000000002</v>
      </c>
      <c r="H13" s="37">
        <v>70390</v>
      </c>
      <c r="I13" s="27"/>
      <c r="J13" s="69"/>
      <c r="K13" s="3"/>
    </row>
    <row r="14" spans="1:11" ht="33" customHeight="1">
      <c r="A14" s="78">
        <v>45265</v>
      </c>
      <c r="B14" s="8">
        <v>1693</v>
      </c>
      <c r="C14" s="95" t="s">
        <v>28</v>
      </c>
      <c r="D14" s="9" t="s">
        <v>12</v>
      </c>
      <c r="E14" s="79" t="s">
        <v>29</v>
      </c>
      <c r="F14" s="84" t="s">
        <v>14</v>
      </c>
      <c r="G14" s="15">
        <v>2341.0100000000002</v>
      </c>
      <c r="H14" s="90">
        <v>78708.5</v>
      </c>
      <c r="I14" s="27"/>
      <c r="J14" s="97"/>
      <c r="K14" s="3"/>
    </row>
    <row r="15" spans="1:11" ht="26.25" customHeight="1">
      <c r="A15" s="78">
        <v>45265</v>
      </c>
      <c r="B15" s="8">
        <v>1694</v>
      </c>
      <c r="C15" s="8" t="s">
        <v>30</v>
      </c>
      <c r="D15" s="9" t="s">
        <v>12</v>
      </c>
      <c r="E15" s="54" t="s">
        <v>31</v>
      </c>
      <c r="F15" s="82" t="s">
        <v>32</v>
      </c>
      <c r="G15" s="41">
        <v>2392.0100000000002</v>
      </c>
      <c r="H15" s="37">
        <v>34398.589999999997</v>
      </c>
      <c r="I15" s="27"/>
      <c r="J15" s="97"/>
      <c r="K15" s="3"/>
    </row>
    <row r="16" spans="1:11" ht="30.75" customHeight="1">
      <c r="A16" s="78">
        <v>45266</v>
      </c>
      <c r="B16" s="8">
        <v>1695</v>
      </c>
      <c r="C16" s="8" t="s">
        <v>33</v>
      </c>
      <c r="D16" s="18" t="s">
        <v>12</v>
      </c>
      <c r="E16" s="46" t="s">
        <v>34</v>
      </c>
      <c r="F16" s="88" t="s">
        <v>35</v>
      </c>
      <c r="G16" s="43">
        <v>2272.08</v>
      </c>
      <c r="H16" s="37">
        <v>13383</v>
      </c>
      <c r="I16" s="27"/>
      <c r="J16" s="97"/>
      <c r="K16" s="3"/>
    </row>
    <row r="17" spans="1:11" ht="32.25" customHeight="1">
      <c r="A17" s="78">
        <v>45261</v>
      </c>
      <c r="B17" s="8">
        <v>1696</v>
      </c>
      <c r="C17" s="8" t="s">
        <v>36</v>
      </c>
      <c r="D17" s="9" t="s">
        <v>37</v>
      </c>
      <c r="E17" s="8" t="s">
        <v>38</v>
      </c>
      <c r="F17" s="84" t="s">
        <v>39</v>
      </c>
      <c r="G17" s="61">
        <v>2372.9899999999998</v>
      </c>
      <c r="H17" s="91">
        <v>16150</v>
      </c>
      <c r="I17" s="70"/>
      <c r="J17" s="97"/>
      <c r="K17" s="3"/>
    </row>
    <row r="18" spans="1:11" ht="32.25" customHeight="1">
      <c r="A18" s="78">
        <v>45266</v>
      </c>
      <c r="B18" s="8">
        <v>1697</v>
      </c>
      <c r="C18" s="8" t="s">
        <v>40</v>
      </c>
      <c r="D18" s="48" t="s">
        <v>12</v>
      </c>
      <c r="E18" s="48" t="s">
        <v>41</v>
      </c>
      <c r="F18" s="82" t="s">
        <v>42</v>
      </c>
      <c r="G18" s="46">
        <v>2285.0100000000002</v>
      </c>
      <c r="H18" s="91">
        <v>23600</v>
      </c>
      <c r="I18" s="70"/>
      <c r="J18" s="97"/>
      <c r="K18" s="3"/>
    </row>
    <row r="19" spans="1:11" ht="30.75" customHeight="1">
      <c r="A19" s="78">
        <v>45266</v>
      </c>
      <c r="B19" s="8">
        <v>1698</v>
      </c>
      <c r="C19" s="8" t="s">
        <v>43</v>
      </c>
      <c r="D19" s="9" t="s">
        <v>12</v>
      </c>
      <c r="E19" s="79" t="s">
        <v>44</v>
      </c>
      <c r="F19" s="9" t="s">
        <v>14</v>
      </c>
      <c r="G19" s="15">
        <v>2341.0100000000002</v>
      </c>
      <c r="H19" s="90">
        <v>45580</v>
      </c>
      <c r="I19" s="70"/>
      <c r="J19" s="97"/>
      <c r="K19" s="3"/>
    </row>
    <row r="20" spans="1:11" ht="30.75" customHeight="1">
      <c r="A20" s="77">
        <v>45266</v>
      </c>
      <c r="B20" s="19">
        <v>1699</v>
      </c>
      <c r="C20" s="8" t="s">
        <v>45</v>
      </c>
      <c r="D20" s="45" t="s">
        <v>12</v>
      </c>
      <c r="E20" s="55" t="s">
        <v>46</v>
      </c>
      <c r="F20" s="86" t="s">
        <v>47</v>
      </c>
      <c r="G20" s="44">
        <v>2391.0100000000002</v>
      </c>
      <c r="H20" s="37">
        <v>25287.4</v>
      </c>
      <c r="I20" s="27"/>
      <c r="J20" s="97"/>
      <c r="K20" s="3"/>
    </row>
    <row r="21" spans="1:11" ht="25.5" customHeight="1">
      <c r="A21" s="78">
        <v>45267</v>
      </c>
      <c r="B21" s="8">
        <v>1700</v>
      </c>
      <c r="C21" s="8" t="s">
        <v>48</v>
      </c>
      <c r="D21" s="50" t="s">
        <v>12</v>
      </c>
      <c r="E21" s="55" t="s">
        <v>49</v>
      </c>
      <c r="F21" s="83" t="s">
        <v>50</v>
      </c>
      <c r="G21" s="61">
        <v>2355.0100000000002</v>
      </c>
      <c r="H21" s="90">
        <v>16540</v>
      </c>
      <c r="I21" s="27"/>
      <c r="J21" s="97"/>
      <c r="K21" s="3"/>
    </row>
    <row r="22" spans="1:11" ht="31.5" customHeight="1">
      <c r="A22" s="78">
        <v>45267</v>
      </c>
      <c r="B22" s="8">
        <v>1701</v>
      </c>
      <c r="C22" s="8" t="s">
        <v>51</v>
      </c>
      <c r="D22" s="7" t="s">
        <v>12</v>
      </c>
      <c r="E22" s="41" t="s">
        <v>49</v>
      </c>
      <c r="F22" s="86" t="s">
        <v>17</v>
      </c>
      <c r="G22" s="44">
        <v>2311.0100000000002</v>
      </c>
      <c r="H22" s="37">
        <v>28355</v>
      </c>
      <c r="I22" s="27"/>
      <c r="J22" s="97"/>
      <c r="K22" s="3"/>
    </row>
    <row r="23" spans="1:11" ht="29.25" customHeight="1">
      <c r="A23" s="78">
        <v>45267</v>
      </c>
      <c r="B23" s="8">
        <v>1702</v>
      </c>
      <c r="C23" s="8" t="s">
        <v>52</v>
      </c>
      <c r="D23" s="50" t="s">
        <v>12</v>
      </c>
      <c r="E23" s="55" t="s">
        <v>49</v>
      </c>
      <c r="F23" s="86" t="s">
        <v>17</v>
      </c>
      <c r="G23" s="44">
        <v>2311.0100000000002</v>
      </c>
      <c r="H23" s="37">
        <v>75081.350000000006</v>
      </c>
      <c r="I23" s="27"/>
      <c r="J23" s="97"/>
      <c r="K23" s="3"/>
    </row>
    <row r="24" spans="1:11" ht="40.5" customHeight="1">
      <c r="A24" s="78">
        <v>45266</v>
      </c>
      <c r="B24" s="8">
        <v>1703</v>
      </c>
      <c r="C24" s="8" t="s">
        <v>53</v>
      </c>
      <c r="D24" s="18" t="s">
        <v>12</v>
      </c>
      <c r="E24" s="81" t="s">
        <v>54</v>
      </c>
      <c r="F24" s="87" t="s">
        <v>55</v>
      </c>
      <c r="G24" s="61">
        <v>2372.0300000000002</v>
      </c>
      <c r="H24" s="90">
        <v>303774.21999999997</v>
      </c>
      <c r="I24" s="27"/>
      <c r="J24" s="97"/>
      <c r="K24" s="3"/>
    </row>
    <row r="25" spans="1:11" ht="40.5" customHeight="1">
      <c r="A25" s="78">
        <v>45268</v>
      </c>
      <c r="B25" s="8">
        <v>1704</v>
      </c>
      <c r="C25" s="6" t="s">
        <v>56</v>
      </c>
      <c r="D25" s="9" t="s">
        <v>12</v>
      </c>
      <c r="E25" s="79" t="s">
        <v>57</v>
      </c>
      <c r="F25" s="84" t="s">
        <v>14</v>
      </c>
      <c r="G25" s="15">
        <v>2341.0100000000002</v>
      </c>
      <c r="H25" s="90">
        <v>60000</v>
      </c>
      <c r="I25" s="27"/>
      <c r="J25" s="97"/>
      <c r="K25" s="3"/>
    </row>
    <row r="26" spans="1:11" ht="39.75" customHeight="1">
      <c r="A26" s="78">
        <v>45266</v>
      </c>
      <c r="B26" s="8">
        <v>1705</v>
      </c>
      <c r="C26" s="8" t="s">
        <v>58</v>
      </c>
      <c r="D26" s="50" t="s">
        <v>12</v>
      </c>
      <c r="E26" s="59" t="s">
        <v>59</v>
      </c>
      <c r="F26" s="48" t="s">
        <v>14</v>
      </c>
      <c r="G26" s="60">
        <v>2341.0100000000002</v>
      </c>
      <c r="H26" s="37">
        <v>52390.98</v>
      </c>
      <c r="I26" s="27"/>
      <c r="J26" s="97"/>
      <c r="K26" s="3"/>
    </row>
    <row r="27" spans="1:11" ht="34.5" customHeight="1">
      <c r="A27" s="78">
        <v>45266</v>
      </c>
      <c r="B27" s="8">
        <v>1706</v>
      </c>
      <c r="C27" s="8" t="s">
        <v>60</v>
      </c>
      <c r="D27" s="13" t="s">
        <v>12</v>
      </c>
      <c r="E27" s="72" t="s">
        <v>61</v>
      </c>
      <c r="F27" s="71" t="s">
        <v>55</v>
      </c>
      <c r="G27" s="12">
        <v>2341.0100000000002</v>
      </c>
      <c r="H27" s="90">
        <v>16050</v>
      </c>
      <c r="I27" s="27"/>
      <c r="J27" s="97"/>
      <c r="K27" s="3"/>
    </row>
    <row r="28" spans="1:11" ht="30" customHeight="1">
      <c r="A28" s="78">
        <v>45267</v>
      </c>
      <c r="B28" s="8">
        <v>1707</v>
      </c>
      <c r="C28" s="8" t="s">
        <v>62</v>
      </c>
      <c r="D28" s="48" t="s">
        <v>12</v>
      </c>
      <c r="E28" s="47" t="s">
        <v>63</v>
      </c>
      <c r="F28" s="82" t="s">
        <v>32</v>
      </c>
      <c r="G28" s="43">
        <v>2392.0100000000002</v>
      </c>
      <c r="H28" s="90">
        <v>15092</v>
      </c>
      <c r="I28" s="27"/>
      <c r="J28" s="97"/>
      <c r="K28" s="3"/>
    </row>
    <row r="29" spans="1:11" ht="29.25" customHeight="1">
      <c r="A29" s="78">
        <v>45264</v>
      </c>
      <c r="B29" s="8">
        <v>1708</v>
      </c>
      <c r="C29" s="8" t="s">
        <v>15</v>
      </c>
      <c r="D29" s="17" t="s">
        <v>12</v>
      </c>
      <c r="E29" s="11" t="s">
        <v>64</v>
      </c>
      <c r="F29" s="89" t="s">
        <v>65</v>
      </c>
      <c r="G29" s="12">
        <v>2254.0100000000002</v>
      </c>
      <c r="H29" s="37">
        <v>7000</v>
      </c>
      <c r="I29" s="27"/>
      <c r="J29" s="97"/>
      <c r="K29" s="3"/>
    </row>
    <row r="30" spans="1:11" ht="31.5" customHeight="1">
      <c r="A30" s="78">
        <v>45268</v>
      </c>
      <c r="B30" s="8">
        <v>1709</v>
      </c>
      <c r="C30" s="16" t="s">
        <v>66</v>
      </c>
      <c r="D30" s="13" t="s">
        <v>12</v>
      </c>
      <c r="E30" s="72" t="s">
        <v>61</v>
      </c>
      <c r="F30" s="71" t="s">
        <v>55</v>
      </c>
      <c r="G30" s="12">
        <v>2341.0100000000002</v>
      </c>
      <c r="H30" s="90">
        <v>81200</v>
      </c>
      <c r="I30" s="27"/>
      <c r="J30" s="97"/>
      <c r="K30" s="3"/>
    </row>
    <row r="31" spans="1:11" ht="32.25" customHeight="1">
      <c r="A31" s="78">
        <v>45268</v>
      </c>
      <c r="B31" s="8">
        <v>1710</v>
      </c>
      <c r="C31" s="8" t="s">
        <v>67</v>
      </c>
      <c r="D31" s="18" t="s">
        <v>12</v>
      </c>
      <c r="E31" s="81" t="s">
        <v>68</v>
      </c>
      <c r="F31" s="80" t="s">
        <v>55</v>
      </c>
      <c r="G31" s="61">
        <v>2372.0300000000002</v>
      </c>
      <c r="H31" s="90">
        <v>35134</v>
      </c>
      <c r="I31" s="27"/>
      <c r="J31" s="97"/>
      <c r="K31" s="3"/>
    </row>
    <row r="32" spans="1:11" ht="32.25" customHeight="1">
      <c r="A32" s="78">
        <v>45267</v>
      </c>
      <c r="B32" s="8">
        <v>1711</v>
      </c>
      <c r="C32" s="8" t="s">
        <v>69</v>
      </c>
      <c r="D32" s="57" t="s">
        <v>12</v>
      </c>
      <c r="E32" s="43" t="s">
        <v>70</v>
      </c>
      <c r="F32" s="45" t="s">
        <v>14</v>
      </c>
      <c r="G32" s="44">
        <v>2341.0100000000002</v>
      </c>
      <c r="H32" s="37">
        <v>54564</v>
      </c>
      <c r="I32" s="27"/>
      <c r="J32" s="97"/>
      <c r="K32" s="3"/>
    </row>
    <row r="33" spans="1:11" ht="29.25" customHeight="1">
      <c r="A33" s="78">
        <v>45267</v>
      </c>
      <c r="B33" s="8">
        <v>1712</v>
      </c>
      <c r="C33" s="8" t="s">
        <v>71</v>
      </c>
      <c r="D33" s="50" t="s">
        <v>12</v>
      </c>
      <c r="E33" s="49" t="s">
        <v>72</v>
      </c>
      <c r="F33" s="50" t="s">
        <v>14</v>
      </c>
      <c r="G33" s="46">
        <v>2341.0100000000002</v>
      </c>
      <c r="H33" s="37">
        <v>78616.399999999994</v>
      </c>
      <c r="I33" s="27"/>
      <c r="J33" s="69"/>
      <c r="K33" s="3"/>
    </row>
    <row r="34" spans="1:11" ht="32.25" customHeight="1">
      <c r="A34" s="78">
        <v>45267</v>
      </c>
      <c r="B34" s="8">
        <v>1713</v>
      </c>
      <c r="C34" s="8" t="s">
        <v>73</v>
      </c>
      <c r="D34" s="9" t="s">
        <v>12</v>
      </c>
      <c r="E34" s="79" t="s">
        <v>74</v>
      </c>
      <c r="F34" s="9" t="s">
        <v>14</v>
      </c>
      <c r="G34" s="15">
        <v>2341.0100000000002</v>
      </c>
      <c r="H34" s="37">
        <v>42603.3</v>
      </c>
      <c r="I34" s="27"/>
      <c r="J34" s="97"/>
      <c r="K34" s="3"/>
    </row>
    <row r="35" spans="1:11" ht="35.25" customHeight="1">
      <c r="A35" s="78">
        <v>45267</v>
      </c>
      <c r="B35" s="8">
        <v>1714</v>
      </c>
      <c r="C35" s="8" t="s">
        <v>75</v>
      </c>
      <c r="D35" s="9" t="s">
        <v>12</v>
      </c>
      <c r="E35" s="79" t="s">
        <v>76</v>
      </c>
      <c r="F35" s="9" t="s">
        <v>14</v>
      </c>
      <c r="G35" s="15">
        <v>2341.0100000000002</v>
      </c>
      <c r="H35" s="94">
        <v>41960</v>
      </c>
      <c r="I35" s="27"/>
      <c r="J35" s="3"/>
      <c r="K35" s="3"/>
    </row>
    <row r="36" spans="1:11" ht="37.5" customHeight="1">
      <c r="A36" s="78">
        <v>45267</v>
      </c>
      <c r="B36" s="8">
        <v>1715</v>
      </c>
      <c r="C36" s="8" t="s">
        <v>77</v>
      </c>
      <c r="D36" s="18" t="s">
        <v>12</v>
      </c>
      <c r="E36" s="81" t="s">
        <v>78</v>
      </c>
      <c r="F36" s="9" t="s">
        <v>14</v>
      </c>
      <c r="G36" s="15">
        <v>2341.0100000000002</v>
      </c>
      <c r="H36" s="90">
        <v>63250</v>
      </c>
      <c r="I36" s="27"/>
      <c r="J36" s="3"/>
      <c r="K36" s="3"/>
    </row>
    <row r="37" spans="1:11" ht="30.75" customHeight="1">
      <c r="A37" s="78">
        <v>45267</v>
      </c>
      <c r="B37" s="8">
        <v>1716</v>
      </c>
      <c r="C37" s="6" t="s">
        <v>79</v>
      </c>
      <c r="D37" s="42" t="s">
        <v>12</v>
      </c>
      <c r="E37" s="41" t="s">
        <v>80</v>
      </c>
      <c r="F37" s="41" t="s">
        <v>47</v>
      </c>
      <c r="G37" s="53">
        <v>2391.0100000000002</v>
      </c>
      <c r="H37" s="90">
        <v>20560.14</v>
      </c>
      <c r="I37" s="27"/>
      <c r="J37" s="69"/>
      <c r="K37" s="3"/>
    </row>
    <row r="38" spans="1:11" ht="30.75" customHeight="1">
      <c r="A38" s="78">
        <v>45275</v>
      </c>
      <c r="B38" s="8">
        <v>1717</v>
      </c>
      <c r="C38" s="6" t="s">
        <v>81</v>
      </c>
      <c r="D38" s="42" t="s">
        <v>12</v>
      </c>
      <c r="E38" s="8" t="s">
        <v>82</v>
      </c>
      <c r="F38" s="84" t="s">
        <v>83</v>
      </c>
      <c r="G38" s="61">
        <v>2287.06</v>
      </c>
      <c r="H38" s="90">
        <v>6928.37</v>
      </c>
      <c r="I38" s="27"/>
      <c r="J38" s="69"/>
      <c r="K38" s="3"/>
    </row>
    <row r="39" spans="1:11" ht="30.75" customHeight="1">
      <c r="A39" s="39">
        <v>45267</v>
      </c>
      <c r="B39" s="15">
        <v>1718</v>
      </c>
      <c r="C39" s="15" t="s">
        <v>84</v>
      </c>
      <c r="D39" s="9" t="s">
        <v>37</v>
      </c>
      <c r="E39" s="8" t="s">
        <v>38</v>
      </c>
      <c r="F39" s="84" t="s">
        <v>39</v>
      </c>
      <c r="G39" s="61">
        <v>2372.9899999999998</v>
      </c>
      <c r="H39" s="90">
        <v>19000</v>
      </c>
      <c r="I39" s="27"/>
      <c r="J39" s="97"/>
      <c r="K39" s="3"/>
    </row>
    <row r="40" spans="1:11" ht="30.75" customHeight="1">
      <c r="A40" s="39">
        <v>45273</v>
      </c>
      <c r="B40" s="15">
        <v>1719</v>
      </c>
      <c r="C40" s="15" t="s">
        <v>85</v>
      </c>
      <c r="D40" s="9" t="s">
        <v>37</v>
      </c>
      <c r="E40" s="8" t="s">
        <v>38</v>
      </c>
      <c r="F40" s="84" t="s">
        <v>39</v>
      </c>
      <c r="G40" s="61">
        <v>2372.9899999999998</v>
      </c>
      <c r="H40" s="99">
        <v>19950</v>
      </c>
      <c r="I40" s="27"/>
      <c r="J40" s="97"/>
      <c r="K40" s="3"/>
    </row>
    <row r="41" spans="1:11" ht="30.75" customHeight="1">
      <c r="A41" s="39">
        <v>45274</v>
      </c>
      <c r="B41" s="15">
        <v>1720</v>
      </c>
      <c r="C41" s="15" t="s">
        <v>15</v>
      </c>
      <c r="D41" s="42" t="s">
        <v>12</v>
      </c>
      <c r="E41" s="51" t="s">
        <v>86</v>
      </c>
      <c r="F41" s="48" t="s">
        <v>87</v>
      </c>
      <c r="G41" s="46">
        <v>2272.08</v>
      </c>
      <c r="H41" s="90">
        <v>7000</v>
      </c>
      <c r="I41" s="27"/>
      <c r="J41" s="97"/>
      <c r="K41" s="3"/>
    </row>
    <row r="42" spans="1:11" ht="30.75" customHeight="1">
      <c r="A42" s="39">
        <v>45279</v>
      </c>
      <c r="B42" s="15">
        <v>1721</v>
      </c>
      <c r="C42" s="15" t="s">
        <v>15</v>
      </c>
      <c r="D42" s="42" t="s">
        <v>12</v>
      </c>
      <c r="E42" s="41" t="s">
        <v>16</v>
      </c>
      <c r="F42" s="85" t="s">
        <v>17</v>
      </c>
      <c r="G42" s="53">
        <v>2311.0100000000002</v>
      </c>
      <c r="H42" s="90">
        <v>7000</v>
      </c>
      <c r="I42" s="27"/>
      <c r="J42" s="3"/>
      <c r="K42" s="3"/>
    </row>
    <row r="43" spans="1:11" ht="30.75" customHeight="1">
      <c r="A43" s="39">
        <v>45280</v>
      </c>
      <c r="B43" s="15">
        <v>1722</v>
      </c>
      <c r="C43" s="15" t="s">
        <v>88</v>
      </c>
      <c r="D43" s="9" t="s">
        <v>12</v>
      </c>
      <c r="E43" s="79" t="s">
        <v>76</v>
      </c>
      <c r="F43" s="9" t="s">
        <v>14</v>
      </c>
      <c r="G43" s="15">
        <v>2341.0100000000002</v>
      </c>
      <c r="H43" s="37">
        <v>97040</v>
      </c>
      <c r="I43" s="27"/>
      <c r="J43" s="97"/>
      <c r="K43" s="3"/>
    </row>
    <row r="44" spans="1:11" ht="30.75" customHeight="1">
      <c r="A44" s="39">
        <v>45271</v>
      </c>
      <c r="B44" s="15">
        <v>1723</v>
      </c>
      <c r="C44" s="15" t="s">
        <v>89</v>
      </c>
      <c r="D44" s="52" t="s">
        <v>12</v>
      </c>
      <c r="E44" s="46" t="s">
        <v>54</v>
      </c>
      <c r="F44" s="56" t="s">
        <v>90</v>
      </c>
      <c r="G44" s="53">
        <v>2386.0100000000002</v>
      </c>
      <c r="H44" s="37">
        <v>11500</v>
      </c>
      <c r="I44" s="27"/>
      <c r="J44" s="97"/>
      <c r="K44" s="3"/>
    </row>
    <row r="45" spans="1:11" ht="30.75" customHeight="1">
      <c r="A45" s="39">
        <v>45271</v>
      </c>
      <c r="B45" s="15">
        <v>1724</v>
      </c>
      <c r="C45" s="15" t="s">
        <v>91</v>
      </c>
      <c r="D45" s="52" t="s">
        <v>12</v>
      </c>
      <c r="E45" s="46" t="s">
        <v>54</v>
      </c>
      <c r="F45" s="56" t="s">
        <v>90</v>
      </c>
      <c r="G45" s="53">
        <v>2386.0100000000002</v>
      </c>
      <c r="H45" s="37">
        <v>11500</v>
      </c>
      <c r="I45" s="27"/>
      <c r="J45" s="97"/>
      <c r="K45" s="3"/>
    </row>
    <row r="46" spans="1:11" ht="30.75" customHeight="1">
      <c r="A46" s="39">
        <v>45272</v>
      </c>
      <c r="B46" s="15">
        <v>1725</v>
      </c>
      <c r="C46" s="15" t="s">
        <v>92</v>
      </c>
      <c r="D46" s="52" t="s">
        <v>12</v>
      </c>
      <c r="E46" s="19" t="s">
        <v>93</v>
      </c>
      <c r="F46" s="82" t="s">
        <v>32</v>
      </c>
      <c r="G46" s="43">
        <v>2392.0100000000002</v>
      </c>
      <c r="H46" s="37">
        <v>24780</v>
      </c>
      <c r="I46" s="27"/>
      <c r="J46" s="97"/>
      <c r="K46" s="3"/>
    </row>
    <row r="47" spans="1:11" ht="30.75" customHeight="1">
      <c r="A47" s="39">
        <v>45279</v>
      </c>
      <c r="B47" s="15">
        <v>1726</v>
      </c>
      <c r="C47" s="15" t="s">
        <v>94</v>
      </c>
      <c r="D47" s="9" t="s">
        <v>37</v>
      </c>
      <c r="E47" s="19" t="s">
        <v>95</v>
      </c>
      <c r="F47" s="84" t="s">
        <v>39</v>
      </c>
      <c r="G47" s="61">
        <v>2372.9899999999998</v>
      </c>
      <c r="H47" s="37">
        <v>22800</v>
      </c>
      <c r="I47" s="27"/>
      <c r="J47" s="97"/>
      <c r="K47" s="3"/>
    </row>
    <row r="48" spans="1:11" ht="30.75" customHeight="1">
      <c r="A48" s="39">
        <v>45282</v>
      </c>
      <c r="B48" s="15">
        <v>1727</v>
      </c>
      <c r="C48" s="15" t="s">
        <v>96</v>
      </c>
      <c r="D48" s="9" t="s">
        <v>37</v>
      </c>
      <c r="E48" s="19" t="s">
        <v>95</v>
      </c>
      <c r="F48" s="84" t="s">
        <v>39</v>
      </c>
      <c r="G48" s="61">
        <v>2372.9899999999998</v>
      </c>
      <c r="H48" s="90">
        <v>14250</v>
      </c>
      <c r="I48" s="27"/>
      <c r="J48" s="97"/>
      <c r="K48" s="3"/>
    </row>
    <row r="49" spans="1:11" ht="30.75" customHeight="1">
      <c r="A49" s="39">
        <v>45270</v>
      </c>
      <c r="B49" s="15">
        <v>1728</v>
      </c>
      <c r="C49" s="6" t="s">
        <v>97</v>
      </c>
      <c r="D49" s="42" t="s">
        <v>37</v>
      </c>
      <c r="E49" s="41" t="s">
        <v>98</v>
      </c>
      <c r="F49" s="41" t="s">
        <v>99</v>
      </c>
      <c r="G49" s="53">
        <v>2212.0100000000002</v>
      </c>
      <c r="H49" s="90">
        <v>22100.53</v>
      </c>
      <c r="I49" s="27"/>
      <c r="J49" s="97"/>
      <c r="K49" s="3"/>
    </row>
    <row r="50" spans="1:11" ht="30.75" customHeight="1">
      <c r="A50" s="39">
        <v>45286</v>
      </c>
      <c r="B50" s="15">
        <v>1729</v>
      </c>
      <c r="C50" s="15" t="s">
        <v>100</v>
      </c>
      <c r="D50" s="9" t="s">
        <v>12</v>
      </c>
      <c r="E50" s="79" t="s">
        <v>29</v>
      </c>
      <c r="F50" s="9" t="s">
        <v>14</v>
      </c>
      <c r="G50" s="15">
        <v>2341.0100000000002</v>
      </c>
      <c r="H50" s="90">
        <v>79055</v>
      </c>
      <c r="I50" s="27"/>
      <c r="J50" s="69"/>
      <c r="K50" s="3"/>
    </row>
    <row r="51" spans="1:11" ht="30.75" customHeight="1">
      <c r="A51" s="39">
        <v>45287</v>
      </c>
      <c r="B51" s="15">
        <v>1730</v>
      </c>
      <c r="C51" s="15" t="s">
        <v>101</v>
      </c>
      <c r="D51" s="13" t="s">
        <v>12</v>
      </c>
      <c r="E51" s="72" t="s">
        <v>61</v>
      </c>
      <c r="F51" s="71" t="s">
        <v>55</v>
      </c>
      <c r="G51" s="12">
        <v>2341.0100000000002</v>
      </c>
      <c r="H51" s="90">
        <v>42635</v>
      </c>
      <c r="I51" s="27"/>
      <c r="J51" s="97"/>
      <c r="K51" s="3"/>
    </row>
    <row r="52" spans="1:11" ht="30.75" customHeight="1">
      <c r="A52" s="39">
        <v>45289</v>
      </c>
      <c r="B52" s="15">
        <v>1731</v>
      </c>
      <c r="C52" s="15" t="s">
        <v>20</v>
      </c>
      <c r="D52" s="13" t="s">
        <v>12</v>
      </c>
      <c r="E52" s="19" t="s">
        <v>102</v>
      </c>
      <c r="F52" s="16" t="s">
        <v>17</v>
      </c>
      <c r="G52" s="8">
        <v>2311.0100000000002</v>
      </c>
      <c r="H52" s="90">
        <v>60960</v>
      </c>
      <c r="I52" s="27"/>
      <c r="J52" s="97"/>
      <c r="K52" s="3"/>
    </row>
    <row r="53" spans="1:11" ht="30.75" customHeight="1">
      <c r="A53" s="39">
        <v>45289</v>
      </c>
      <c r="B53" s="15">
        <v>1732</v>
      </c>
      <c r="C53" s="15" t="s">
        <v>103</v>
      </c>
      <c r="D53" s="13" t="s">
        <v>12</v>
      </c>
      <c r="E53" s="19" t="s">
        <v>102</v>
      </c>
      <c r="F53" s="16" t="s">
        <v>17</v>
      </c>
      <c r="G53" s="8">
        <v>2311.0100000000002</v>
      </c>
      <c r="H53" s="37">
        <v>26740.95</v>
      </c>
      <c r="I53" s="21"/>
      <c r="J53" s="21"/>
      <c r="K53" s="3"/>
    </row>
    <row r="54" spans="1:11" ht="30.75" customHeight="1">
      <c r="A54" s="39">
        <v>45289</v>
      </c>
      <c r="B54" s="15">
        <v>1733</v>
      </c>
      <c r="C54" s="15" t="s">
        <v>104</v>
      </c>
      <c r="D54" s="13" t="s">
        <v>12</v>
      </c>
      <c r="E54" s="19" t="s">
        <v>102</v>
      </c>
      <c r="F54" s="16" t="s">
        <v>17</v>
      </c>
      <c r="G54" s="8">
        <v>2311.0100000000002</v>
      </c>
      <c r="H54" s="37">
        <v>20438.5</v>
      </c>
      <c r="I54" s="21"/>
      <c r="J54" s="21"/>
      <c r="K54" s="3"/>
    </row>
    <row r="55" spans="1:11" ht="30.75" customHeight="1">
      <c r="A55" s="39">
        <v>45289</v>
      </c>
      <c r="B55" s="15">
        <v>1734</v>
      </c>
      <c r="C55" s="15" t="s">
        <v>105</v>
      </c>
      <c r="D55" s="48" t="s">
        <v>12</v>
      </c>
      <c r="E55" s="48" t="s">
        <v>106</v>
      </c>
      <c r="F55" s="48" t="s">
        <v>42</v>
      </c>
      <c r="G55" s="46">
        <v>2398.0100000000002</v>
      </c>
      <c r="H55" s="37">
        <v>40482.47</v>
      </c>
      <c r="I55" s="21"/>
      <c r="J55" s="21"/>
      <c r="K55" s="3"/>
    </row>
    <row r="56" spans="1:11" ht="30.75" customHeight="1">
      <c r="A56" s="39">
        <v>45288</v>
      </c>
      <c r="B56" s="15">
        <v>1735</v>
      </c>
      <c r="C56" s="15" t="s">
        <v>107</v>
      </c>
      <c r="D56" s="9" t="s">
        <v>37</v>
      </c>
      <c r="E56" s="19" t="s">
        <v>95</v>
      </c>
      <c r="F56" s="84" t="s">
        <v>39</v>
      </c>
      <c r="G56" s="61">
        <v>2372.9899999999998</v>
      </c>
      <c r="H56" s="37">
        <v>20900</v>
      </c>
      <c r="I56" s="21"/>
      <c r="J56" s="21"/>
      <c r="K56" s="3"/>
    </row>
    <row r="57" spans="1:11" ht="30.75" customHeight="1">
      <c r="A57" s="39">
        <v>45275</v>
      </c>
      <c r="B57" s="15">
        <v>1736</v>
      </c>
      <c r="C57" s="15" t="s">
        <v>108</v>
      </c>
      <c r="D57" s="48" t="s">
        <v>12</v>
      </c>
      <c r="E57" s="51" t="s">
        <v>109</v>
      </c>
      <c r="F57" s="82" t="s">
        <v>14</v>
      </c>
      <c r="G57" s="46">
        <v>2341.0100000000002</v>
      </c>
      <c r="H57" s="37">
        <v>39000</v>
      </c>
      <c r="I57" s="21"/>
      <c r="J57" s="21"/>
      <c r="K57" s="3"/>
    </row>
    <row r="58" spans="1:11" ht="21">
      <c r="A58" s="73"/>
      <c r="B58" s="74"/>
      <c r="C58" s="75"/>
      <c r="D58" s="76"/>
      <c r="E58" s="75" t="s">
        <v>110</v>
      </c>
      <c r="F58" s="113" t="s">
        <v>111</v>
      </c>
      <c r="G58" s="114"/>
      <c r="H58" s="67">
        <f>SUM(H8:H57)</f>
        <v>2046549.7</v>
      </c>
      <c r="I58" s="21"/>
      <c r="J58" s="21" t="s">
        <v>0</v>
      </c>
    </row>
    <row r="59" spans="1:11" ht="21">
      <c r="A59" s="21"/>
      <c r="B59" s="21"/>
      <c r="C59" s="21"/>
      <c r="D59" s="22"/>
      <c r="E59" s="21"/>
      <c r="F59" s="21"/>
      <c r="G59" s="21"/>
      <c r="H59" s="21"/>
      <c r="I59" s="21"/>
      <c r="J59" s="21"/>
    </row>
    <row r="60" spans="1:11" ht="21">
      <c r="A60" s="23" t="s">
        <v>112</v>
      </c>
      <c r="B60" s="23"/>
      <c r="C60" s="23"/>
      <c r="D60" s="22"/>
      <c r="E60" s="21"/>
      <c r="F60" s="115" t="s">
        <v>113</v>
      </c>
      <c r="G60" s="115"/>
      <c r="H60" s="115"/>
      <c r="I60" s="115"/>
      <c r="J60" s="115"/>
    </row>
    <row r="61" spans="1:11" ht="21">
      <c r="A61" s="21"/>
      <c r="B61" s="21"/>
      <c r="C61" s="21"/>
      <c r="D61" s="22"/>
      <c r="E61" s="21"/>
      <c r="F61" s="21"/>
      <c r="G61" s="21"/>
      <c r="H61" s="21"/>
      <c r="I61" s="21"/>
      <c r="J61" s="21"/>
    </row>
    <row r="62" spans="1:11" ht="21">
      <c r="A62" s="24" t="s">
        <v>114</v>
      </c>
      <c r="B62" s="24" t="s">
        <v>115</v>
      </c>
      <c r="C62" s="24" t="s">
        <v>116</v>
      </c>
      <c r="D62" s="22"/>
      <c r="E62" s="21"/>
      <c r="F62" s="24" t="s">
        <v>117</v>
      </c>
      <c r="G62" s="24" t="s">
        <v>115</v>
      </c>
      <c r="H62" s="24" t="s">
        <v>116</v>
      </c>
      <c r="I62" s="21"/>
      <c r="J62" s="21"/>
    </row>
    <row r="63" spans="1:11" ht="21">
      <c r="A63" s="102" t="s">
        <v>118</v>
      </c>
      <c r="B63" s="25">
        <v>3</v>
      </c>
      <c r="C63" s="62">
        <v>74270.59</v>
      </c>
      <c r="D63" s="26"/>
      <c r="E63" s="27"/>
      <c r="F63" s="25" t="s">
        <v>119</v>
      </c>
      <c r="G63" s="28">
        <v>50</v>
      </c>
      <c r="H63" s="67">
        <v>2046550</v>
      </c>
      <c r="I63" s="27"/>
      <c r="J63" s="27"/>
    </row>
    <row r="64" spans="1:11" ht="21">
      <c r="A64" s="103">
        <v>2311.0100000000002</v>
      </c>
      <c r="B64" s="25">
        <v>8</v>
      </c>
      <c r="C64" s="62">
        <v>231575.8</v>
      </c>
      <c r="D64" s="26"/>
      <c r="E64" s="27"/>
      <c r="F64" s="25" t="s">
        <v>120</v>
      </c>
      <c r="G64" s="29">
        <v>0</v>
      </c>
      <c r="H64" s="29">
        <v>0</v>
      </c>
      <c r="I64" s="27"/>
      <c r="J64" s="27"/>
    </row>
    <row r="65" spans="1:10" ht="21">
      <c r="A65" s="104">
        <v>2215.0100000000002</v>
      </c>
      <c r="B65" s="25">
        <v>1</v>
      </c>
      <c r="C65" s="63">
        <v>4720</v>
      </c>
      <c r="D65" s="26"/>
      <c r="E65" s="27"/>
      <c r="F65" s="25" t="s">
        <v>121</v>
      </c>
      <c r="G65" s="29">
        <v>0</v>
      </c>
      <c r="H65" s="29">
        <v>0</v>
      </c>
      <c r="I65" s="27"/>
      <c r="J65" s="27"/>
    </row>
    <row r="66" spans="1:10" ht="21">
      <c r="A66" s="14">
        <v>2212.0100000000002</v>
      </c>
      <c r="B66" s="25">
        <v>1</v>
      </c>
      <c r="C66" s="92">
        <v>22101</v>
      </c>
      <c r="D66" s="26"/>
      <c r="E66" s="27"/>
      <c r="F66" s="30" t="s">
        <v>122</v>
      </c>
      <c r="G66" s="28">
        <v>50</v>
      </c>
      <c r="H66" s="67">
        <v>2046550</v>
      </c>
      <c r="I66" s="27" t="s">
        <v>123</v>
      </c>
      <c r="J66" s="27"/>
    </row>
    <row r="67" spans="1:10" ht="21">
      <c r="A67" s="10">
        <v>2341.0100000000002</v>
      </c>
      <c r="B67" s="25">
        <v>17</v>
      </c>
      <c r="C67" s="62">
        <v>991044</v>
      </c>
      <c r="D67" s="26"/>
      <c r="E67" s="27"/>
      <c r="F67" s="31"/>
      <c r="G67" s="32"/>
      <c r="H67" s="32"/>
      <c r="I67" s="27"/>
      <c r="J67" s="27"/>
    </row>
    <row r="68" spans="1:10" ht="21">
      <c r="A68" s="105">
        <v>2371.02</v>
      </c>
      <c r="B68" s="25">
        <v>1</v>
      </c>
      <c r="C68" s="64">
        <v>87100</v>
      </c>
      <c r="D68" s="26"/>
      <c r="E68" s="27"/>
      <c r="F68" s="31"/>
      <c r="G68" s="32"/>
      <c r="H68" s="32"/>
      <c r="I68" s="27"/>
      <c r="J68" s="27"/>
    </row>
    <row r="69" spans="1:10" ht="21">
      <c r="A69" s="20">
        <v>2372.9899999999998</v>
      </c>
      <c r="B69" s="25">
        <v>6</v>
      </c>
      <c r="C69" s="35">
        <v>113050</v>
      </c>
      <c r="D69" s="26"/>
      <c r="E69" s="27"/>
      <c r="F69" s="31"/>
      <c r="G69" s="32"/>
      <c r="H69" s="21"/>
      <c r="I69" s="21"/>
      <c r="J69" s="21"/>
    </row>
    <row r="70" spans="1:10" ht="21">
      <c r="A70" s="20">
        <v>2254.0100000000002</v>
      </c>
      <c r="B70" s="25">
        <v>1</v>
      </c>
      <c r="C70" s="35">
        <v>7000</v>
      </c>
      <c r="D70" s="26"/>
      <c r="E70" s="27"/>
      <c r="F70" s="31"/>
      <c r="G70" s="32"/>
      <c r="H70" s="21"/>
      <c r="I70" s="21"/>
      <c r="J70" s="21"/>
    </row>
    <row r="71" spans="1:10" ht="21">
      <c r="A71" s="20">
        <v>2287.06</v>
      </c>
      <c r="B71" s="25">
        <v>1</v>
      </c>
      <c r="C71" s="35">
        <v>6928</v>
      </c>
      <c r="D71" s="26"/>
      <c r="E71" s="27"/>
      <c r="F71" s="31"/>
      <c r="G71" s="32"/>
      <c r="H71" s="21"/>
      <c r="I71" s="21"/>
      <c r="J71" s="21"/>
    </row>
    <row r="72" spans="1:10" ht="21">
      <c r="A72" s="106">
        <v>2272.08</v>
      </c>
      <c r="B72" s="25">
        <v>2</v>
      </c>
      <c r="C72" s="35">
        <v>20383</v>
      </c>
      <c r="D72" s="26"/>
      <c r="E72" s="27"/>
      <c r="F72" s="31"/>
      <c r="G72" s="32"/>
      <c r="H72" s="21"/>
      <c r="I72" s="21"/>
      <c r="J72" s="21"/>
    </row>
    <row r="73" spans="1:10" ht="21">
      <c r="A73" s="10">
        <v>2391.0100000000002</v>
      </c>
      <c r="B73" s="25">
        <v>2</v>
      </c>
      <c r="C73" s="36">
        <v>45847.4</v>
      </c>
      <c r="D73" s="26" t="s">
        <v>0</v>
      </c>
      <c r="E73" s="27"/>
      <c r="F73" s="31"/>
      <c r="G73" s="32"/>
      <c r="H73" s="21"/>
      <c r="I73" s="21"/>
      <c r="J73" s="21"/>
    </row>
    <row r="74" spans="1:10" ht="21">
      <c r="A74" s="10">
        <v>2355.0100000000002</v>
      </c>
      <c r="B74" s="25">
        <v>1</v>
      </c>
      <c r="C74" s="36">
        <v>16540</v>
      </c>
      <c r="D74" s="26"/>
      <c r="E74" s="27"/>
      <c r="F74" s="31"/>
      <c r="G74" s="32"/>
      <c r="H74" s="21"/>
      <c r="I74" s="21"/>
      <c r="J74" s="21"/>
    </row>
    <row r="75" spans="1:10" ht="21">
      <c r="A75" s="10">
        <v>2372.0300000000002</v>
      </c>
      <c r="B75" s="25">
        <v>2</v>
      </c>
      <c r="C75" s="36">
        <v>338908</v>
      </c>
      <c r="D75" s="26"/>
      <c r="E75" s="27"/>
      <c r="F75" s="31"/>
      <c r="G75" s="32"/>
      <c r="H75" s="21"/>
      <c r="I75" s="21"/>
      <c r="J75" s="21"/>
    </row>
    <row r="76" spans="1:10" ht="21">
      <c r="A76" s="10">
        <v>2386.0100000000002</v>
      </c>
      <c r="B76" s="25">
        <v>2</v>
      </c>
      <c r="C76" s="36">
        <v>23000</v>
      </c>
      <c r="D76" s="26"/>
      <c r="E76" s="27"/>
      <c r="F76" s="31"/>
      <c r="G76" s="32"/>
      <c r="H76" s="21"/>
      <c r="I76" s="21"/>
      <c r="J76" s="21"/>
    </row>
    <row r="77" spans="1:10" ht="21">
      <c r="A77" s="10">
        <v>2285.0100000000002</v>
      </c>
      <c r="B77" s="25">
        <v>1</v>
      </c>
      <c r="C77" s="36">
        <v>23600</v>
      </c>
      <c r="D77" s="26"/>
      <c r="E77" s="27"/>
      <c r="F77" s="31"/>
      <c r="G77" s="32"/>
      <c r="H77" s="21"/>
      <c r="I77" s="21"/>
      <c r="J77" s="21"/>
    </row>
    <row r="78" spans="1:10" ht="21">
      <c r="A78" s="10">
        <v>2398.0100000000002</v>
      </c>
      <c r="B78" s="25">
        <v>1</v>
      </c>
      <c r="C78" s="35">
        <v>40482.47</v>
      </c>
      <c r="D78" s="26"/>
      <c r="E78" s="27" t="s">
        <v>124</v>
      </c>
      <c r="F78" s="31"/>
      <c r="G78" s="32"/>
      <c r="H78" s="21"/>
      <c r="I78" s="21"/>
      <c r="J78" s="21"/>
    </row>
    <row r="79" spans="1:10" ht="21">
      <c r="A79" s="24" t="s">
        <v>125</v>
      </c>
      <c r="B79" s="33">
        <f>SUM(B63:B78)</f>
        <v>50</v>
      </c>
      <c r="C79" s="66">
        <f>SUM(C63:C78)</f>
        <v>2046550.26</v>
      </c>
      <c r="D79" s="22"/>
      <c r="E79" s="21"/>
      <c r="F79" s="23"/>
      <c r="G79" s="21"/>
      <c r="H79" s="21"/>
      <c r="I79" s="21"/>
      <c r="J79" s="21"/>
    </row>
    <row r="80" spans="1:10" ht="18.75">
      <c r="A80" s="3"/>
      <c r="B80" s="3"/>
      <c r="C80" s="3"/>
      <c r="D80" s="5"/>
      <c r="E80" s="3"/>
      <c r="F80" s="3"/>
      <c r="G80" s="3"/>
      <c r="H80" s="3"/>
      <c r="I80" s="3"/>
      <c r="J80" s="3"/>
    </row>
    <row r="81" spans="1:10" ht="18.75">
      <c r="A81" s="3" t="s">
        <v>126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18.75">
      <c r="A82" s="3"/>
      <c r="B82" s="3"/>
      <c r="C82" s="3"/>
      <c r="D82" s="5"/>
      <c r="E82" s="3"/>
      <c r="F82" s="3"/>
      <c r="G82" s="3"/>
      <c r="H82" s="3"/>
      <c r="I82" s="3"/>
      <c r="J82" s="3"/>
    </row>
    <row r="83" spans="1:10" ht="18.75">
      <c r="A83" s="3" t="s">
        <v>127</v>
      </c>
      <c r="B83" s="3"/>
      <c r="C83" s="3"/>
      <c r="D83" s="107" t="s">
        <v>128</v>
      </c>
      <c r="E83" s="107"/>
      <c r="F83" s="3" t="s">
        <v>129</v>
      </c>
      <c r="G83" s="3"/>
      <c r="H83" s="3"/>
      <c r="I83" s="3"/>
      <c r="J83" s="3"/>
    </row>
    <row r="84" spans="1:10" ht="18.75">
      <c r="A84" s="65" t="s">
        <v>130</v>
      </c>
      <c r="B84" s="3"/>
      <c r="C84" s="3"/>
      <c r="D84" s="65" t="s">
        <v>131</v>
      </c>
      <c r="E84" s="3"/>
      <c r="F84" s="65" t="s">
        <v>132</v>
      </c>
      <c r="G84" s="3"/>
      <c r="H84" s="3"/>
      <c r="I84" s="3"/>
      <c r="J84" s="3"/>
    </row>
    <row r="85" spans="1:10" ht="18.75">
      <c r="A85" s="108" t="s">
        <v>133</v>
      </c>
      <c r="B85" s="108"/>
      <c r="C85" s="5"/>
      <c r="D85" s="98" t="s">
        <v>134</v>
      </c>
      <c r="E85" s="3"/>
      <c r="F85" s="98" t="s">
        <v>135</v>
      </c>
      <c r="G85" s="3"/>
      <c r="H85" s="3"/>
      <c r="I85" s="3"/>
      <c r="J85" s="3"/>
    </row>
    <row r="86" spans="1:10" ht="21">
      <c r="A86" s="21"/>
      <c r="B86" s="21"/>
      <c r="C86" s="21"/>
      <c r="D86" s="22"/>
      <c r="E86" s="21"/>
      <c r="F86" s="21"/>
      <c r="G86" s="21"/>
      <c r="H86" s="21"/>
      <c r="I86" s="21"/>
      <c r="J86" s="21"/>
    </row>
    <row r="87" spans="1:10">
      <c r="D87" s="34"/>
    </row>
    <row r="88" spans="1:10">
      <c r="D88" s="34"/>
    </row>
    <row r="89" spans="1:10">
      <c r="D89" s="34"/>
    </row>
    <row r="90" spans="1:10">
      <c r="D90" s="34"/>
      <c r="F90" t="s">
        <v>0</v>
      </c>
    </row>
    <row r="91" spans="1:10">
      <c r="D91" s="34"/>
    </row>
    <row r="94" spans="1:10">
      <c r="A94" s="1"/>
      <c r="I94" s="2"/>
    </row>
    <row r="95" spans="1:10">
      <c r="D95" s="2"/>
      <c r="I95" s="2"/>
    </row>
    <row r="96" spans="1:10">
      <c r="D96" s="2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2"/>
      <c r="I99" s="2"/>
    </row>
    <row r="100" spans="2:9">
      <c r="D100" s="2"/>
      <c r="G100" s="1"/>
      <c r="I100" s="2"/>
    </row>
    <row r="101" spans="2:9">
      <c r="B101" s="1"/>
      <c r="D101" s="40"/>
      <c r="I101" s="2"/>
    </row>
    <row r="102" spans="2:9">
      <c r="D102" s="2"/>
      <c r="G102" s="1"/>
      <c r="I102" s="2"/>
    </row>
    <row r="103" spans="2:9">
      <c r="B103" s="1"/>
      <c r="D103" s="40"/>
      <c r="G103" s="1"/>
      <c r="I103" s="2"/>
    </row>
    <row r="104" spans="2:9">
      <c r="B104" s="1"/>
      <c r="D104" s="2"/>
      <c r="I104" s="2"/>
    </row>
    <row r="105" spans="2:9">
      <c r="D105" s="40"/>
      <c r="G105" s="1"/>
      <c r="I105" s="2"/>
    </row>
    <row r="106" spans="2:9">
      <c r="B106" s="1"/>
      <c r="D106" s="2"/>
      <c r="G106" s="1"/>
      <c r="I106" s="2"/>
    </row>
    <row r="107" spans="2:9">
      <c r="B107" s="1"/>
      <c r="D107" s="2"/>
      <c r="G107" s="1"/>
      <c r="I107" s="2"/>
    </row>
    <row r="108" spans="2:9">
      <c r="B108" s="1"/>
      <c r="D108" s="40"/>
    </row>
    <row r="109" spans="2:9">
      <c r="D109" s="1"/>
    </row>
    <row r="110" spans="2:9">
      <c r="D110" s="1"/>
    </row>
    <row r="112" spans="2:9">
      <c r="D112" s="1"/>
    </row>
    <row r="116" spans="6:6">
      <c r="F116" s="4"/>
    </row>
  </sheetData>
  <mergeCells count="8">
    <mergeCell ref="D83:E83"/>
    <mergeCell ref="A85:B85"/>
    <mergeCell ref="A3:H3"/>
    <mergeCell ref="A4:H4"/>
    <mergeCell ref="A5:H5"/>
    <mergeCell ref="A6:H6"/>
    <mergeCell ref="F58:G58"/>
    <mergeCell ref="F60:J60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2023-06-02T21:33:54Z</dcterms:created>
  <dcterms:modified xsi:type="dcterms:W3CDTF">2024-01-12T13:59:39Z</dcterms:modified>
  <cp:category/>
  <cp:contentStatus/>
</cp:coreProperties>
</file>