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FICIAL OAI\Downloads\"/>
    </mc:Choice>
  </mc:AlternateContent>
  <bookViews>
    <workbookView xWindow="0" yWindow="0" windowWidth="19200" windowHeight="11595"/>
  </bookViews>
  <sheets>
    <sheet name="ABRIL 2024 " sheetId="18" r:id="rId1"/>
  </sheets>
  <definedNames>
    <definedName name="_xlnm._FilterDatabase" localSheetId="0" hidden="1">'ABRIL 2024 '!$A$2:$K$43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4" i="18" l="1"/>
  <c r="B64" i="18"/>
  <c r="H43" i="18"/>
</calcChain>
</file>

<file path=xl/sharedStrings.xml><?xml version="1.0" encoding="utf-8"?>
<sst xmlns="http://schemas.openxmlformats.org/spreadsheetml/2006/main" count="181" uniqueCount="111">
  <si>
    <t xml:space="preserve"> </t>
  </si>
  <si>
    <t>LISTADO DE ORDENES DE COMPRAS O SERVICIOS EFECTUADAS MES DE ABRIL 2024</t>
  </si>
  <si>
    <t>ESTABLECIMIENTO________HOSPITAL MUNICIPAL FANTINO__________________________REGION_____________V111________</t>
  </si>
  <si>
    <t>Fecha</t>
  </si>
  <si>
    <t>No. Orden de Compra o Servicios</t>
  </si>
  <si>
    <t>No. De Factura Fiscal NCF</t>
  </si>
  <si>
    <t>Fuente. Financ      (FR-VS)</t>
  </si>
  <si>
    <t>Beneficiario</t>
  </si>
  <si>
    <t>Rubro</t>
  </si>
  <si>
    <t>No. Cta. Objetar del Gasto</t>
  </si>
  <si>
    <t>Valor</t>
  </si>
  <si>
    <t>B1500039235</t>
  </si>
  <si>
    <t>VENTAS DE SERVICIOS</t>
  </si>
  <si>
    <t>BIO NUCLEAR, S.A.</t>
  </si>
  <si>
    <t>PRODUCTOS QUIMICOS DE USO PERSONAL Y DE LABAROTORIO</t>
  </si>
  <si>
    <t>INFORMAL</t>
  </si>
  <si>
    <t>OLIVER VASQUEZ</t>
  </si>
  <si>
    <t xml:space="preserve">ALQUILER DE EQUIPOS DE TRASP,TRACCION Y ELEVACION </t>
  </si>
  <si>
    <t>GABRIEL PEÑA</t>
  </si>
  <si>
    <t>ALIMENTOS Y BEBIDAS PARA PERSONA</t>
  </si>
  <si>
    <t>YADZAIDA ARIAS (VEGETALES)</t>
  </si>
  <si>
    <t>B1500000476</t>
  </si>
  <si>
    <t>VEGA ABREU CLEAN, SRL</t>
  </si>
  <si>
    <t>MATERIAL PARA LIMPIEZA</t>
  </si>
  <si>
    <t>B1500039246</t>
  </si>
  <si>
    <t>SISTEMA LABPLUS LAB</t>
  </si>
  <si>
    <t>B1500000314</t>
  </si>
  <si>
    <t>MASTER CLEAN FBEIMPORT SRL</t>
  </si>
  <si>
    <t>B1500001230</t>
  </si>
  <si>
    <t>ROJAS Y SERRANO</t>
  </si>
  <si>
    <t>B1500000049</t>
  </si>
  <si>
    <t>SURTIDORA WANER,SRL</t>
  </si>
  <si>
    <t>PLASTICOS</t>
  </si>
  <si>
    <t>B1500005346</t>
  </si>
  <si>
    <t>FONDO OPERATIVO</t>
  </si>
  <si>
    <t>MORAMI,SRL</t>
  </si>
  <si>
    <t>PRODUCTO MEDICINALES PARA USO HUMANO</t>
  </si>
  <si>
    <t>B1500000103</t>
  </si>
  <si>
    <t>H&amp; M  SUPPLY,SRL</t>
  </si>
  <si>
    <t>UTILES DE ESCRITORIO,OFICINA INFORMATICA Y DE ENSEÑANZA</t>
  </si>
  <si>
    <t>B1500002267</t>
  </si>
  <si>
    <t>EPX DOMINICANA</t>
  </si>
  <si>
    <t>B1500000294</t>
  </si>
  <si>
    <t>AGUA IVENAGY</t>
  </si>
  <si>
    <t>B1500000466</t>
  </si>
  <si>
    <t>ESTACION DE SERVICOS ESTANISALO RAMOS</t>
  </si>
  <si>
    <t>COMBUSTIBLE</t>
  </si>
  <si>
    <t>EO400040559</t>
  </si>
  <si>
    <t>CLARO DOMINICANA TEL.</t>
  </si>
  <si>
    <t>SERVICIO TELEFONICO DE LARGA DISTANCIA</t>
  </si>
  <si>
    <t>B1500000547</t>
  </si>
  <si>
    <t>DISTRIBUIDORA JOSE VASQUEZ</t>
  </si>
  <si>
    <t>UTILES MENORES MEDICOS QUIRUGICOS</t>
  </si>
  <si>
    <t>B1500000544</t>
  </si>
  <si>
    <t>ZEN PHARMACEUTHICAL</t>
  </si>
  <si>
    <t>B1500000618</t>
  </si>
  <si>
    <t>HOSPIRED,SRL</t>
  </si>
  <si>
    <t>B1500025237</t>
  </si>
  <si>
    <t>ARLIQUIDE DOMINICANA</t>
  </si>
  <si>
    <t>OTROS PRODUCTOS QUIMICOS Y ANEXOS</t>
  </si>
  <si>
    <t>B1500000256</t>
  </si>
  <si>
    <t>MAXIMO GAS</t>
  </si>
  <si>
    <t>GAS DE COCINA</t>
  </si>
  <si>
    <t>B1500000050</t>
  </si>
  <si>
    <t>B1500000051</t>
  </si>
  <si>
    <t xml:space="preserve"> B1500039429</t>
  </si>
  <si>
    <t>YRIS DEL SOCORRO</t>
  </si>
  <si>
    <t xml:space="preserve">HILOS Y TELAS </t>
  </si>
  <si>
    <t>B1500000398</t>
  </si>
  <si>
    <t>FEC BIOMEDICAL</t>
  </si>
  <si>
    <t>B1500000127</t>
  </si>
  <si>
    <t>FUMICLEANER</t>
  </si>
  <si>
    <t>FUMIGACION</t>
  </si>
  <si>
    <t>STARLING NICOLAS SALDANA</t>
  </si>
  <si>
    <t>PRODUCTOS DE ARTES GRAFICAS</t>
  </si>
  <si>
    <t>B1500001051</t>
  </si>
  <si>
    <t>PAPELERIA FANTINO, SRL</t>
  </si>
  <si>
    <t>B1500002599</t>
  </si>
  <si>
    <t xml:space="preserve"> OXIMEMO, EIRL</t>
  </si>
  <si>
    <t>B1500001106</t>
  </si>
  <si>
    <t>B1500000025</t>
  </si>
  <si>
    <t>B1500025338</t>
  </si>
  <si>
    <t>AIR LIQUIDE DOMINICANA SAS</t>
  </si>
  <si>
    <t>PRODUCTOS QUIMICOS DE USO PERSONAL</t>
  </si>
  <si>
    <t>B1500025340</t>
  </si>
  <si>
    <t>B1500025350</t>
  </si>
  <si>
    <t>B1500025421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</si>
  <si>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</si>
  <si>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Sub-Total Compras RD$</t>
  </si>
  <si>
    <t>RESUMEN DE COMPRAS o SERVICIOS POR CUENTAS:</t>
  </si>
  <si>
    <t>RESUMEN DE PROCESO SEGÚN MODALIDAD:</t>
  </si>
  <si>
    <t xml:space="preserve">CUENTAS No. </t>
  </si>
  <si>
    <t>CANTIDAD</t>
  </si>
  <si>
    <t>MONTO</t>
  </si>
  <si>
    <t>TIPO</t>
  </si>
  <si>
    <t>Compra Directa</t>
  </si>
  <si>
    <t>Compra Menor</t>
  </si>
  <si>
    <t>Comparacion de precio</t>
  </si>
  <si>
    <t xml:space="preserve">TOTAL COMPRAS       </t>
  </si>
  <si>
    <t>-</t>
  </si>
  <si>
    <t xml:space="preserve">         </t>
  </si>
  <si>
    <t>CERTIFICO CORRECTO:</t>
  </si>
  <si>
    <t>__________________________</t>
  </si>
  <si>
    <t>___________________</t>
  </si>
  <si>
    <t>_________________________</t>
  </si>
  <si>
    <t>JOSE HERIBERTO RAMOS MOREL</t>
  </si>
  <si>
    <t>Yenni Massiel García</t>
  </si>
  <si>
    <t>Lisset Cesarina Montaño Saldivar</t>
  </si>
  <si>
    <t>DIRECTOR</t>
  </si>
  <si>
    <t>ADMINISTRADOR:</t>
  </si>
  <si>
    <t>ENC. DE COMPRAS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</si>
</sst>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#,##0.00"/>
    <numFmt numFmtId="165" formatCode="dd/mm/yyyy;@"/>
  </numFmts>
  <fonts count="10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sz val="16"/>
      <name val="Calibri Light"/>
      <family val="2"/>
      <scheme val="major"/>
    </font>
    <font>
      <sz val="16"/>
      <color theme="1"/>
      <name val="Calibri Light"/>
      <family val="2"/>
      <scheme val="major"/>
    </font>
    <font>
      <b/>
      <sz val="16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name val="Calibri Light"/>
      <family val="1"/>
      <scheme val="major"/>
    </font>
    <font>
      <b/>
      <sz val="16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1" fillId="0" borderId="0" xfId="0" applyFont="1"/>
    <xf numFmtId="164" fontId="0" fillId="0" borderId="0" xfId="0" applyNumberFormat="1"/>
    <xf numFmtId="0" fontId="2" fillId="0" borderId="2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/>
    </xf>
    <xf numFmtId="0" fontId="3" fillId="2" borderId="2" xfId="0" applyFont="1" applyFill="1" applyBorder="1" applyAlignment="1">
      <alignment horizontal="right" vertical="top"/>
    </xf>
    <xf numFmtId="0" fontId="2" fillId="0" borderId="0" xfId="0" applyFont="1"/>
    <xf numFmtId="0" fontId="2" fillId="0" borderId="0" xfId="0" applyFont="1" applyAlignment="1">
      <alignment wrapText="1"/>
    </xf>
    <xf numFmtId="0" fontId="6" fillId="0" borderId="0" xfId="0" applyFont="1"/>
    <xf numFmtId="0" fontId="6" fillId="0" borderId="2" xfId="0" applyFont="1" applyBorder="1" applyAlignment="1">
      <alignment horizontal="center"/>
    </xf>
    <xf numFmtId="0" fontId="2" fillId="2" borderId="2" xfId="0" applyFont="1" applyFill="1" applyBorder="1"/>
    <xf numFmtId="0" fontId="2" fillId="2" borderId="0" xfId="0" applyFont="1" applyFill="1" applyAlignment="1">
      <alignment wrapText="1"/>
    </xf>
    <xf numFmtId="0" fontId="2" fillId="2" borderId="0" xfId="0" applyFont="1" applyFill="1"/>
    <xf numFmtId="0" fontId="6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right"/>
    </xf>
    <xf numFmtId="0" fontId="6" fillId="2" borderId="0" xfId="0" applyFont="1" applyFill="1" applyAlignment="1">
      <alignment horizontal="right"/>
    </xf>
    <xf numFmtId="0" fontId="6" fillId="2" borderId="0" xfId="0" applyFont="1" applyFill="1" applyAlignment="1">
      <alignment horizontal="center"/>
    </xf>
    <xf numFmtId="0" fontId="6" fillId="0" borderId="2" xfId="0" applyFont="1" applyBorder="1"/>
    <xf numFmtId="0" fontId="0" fillId="0" borderId="0" xfId="0" applyAlignment="1">
      <alignment wrapText="1"/>
    </xf>
    <xf numFmtId="4" fontId="3" fillId="2" borderId="2" xfId="0" applyNumberFormat="1" applyFont="1" applyFill="1" applyBorder="1"/>
    <xf numFmtId="3" fontId="3" fillId="2" borderId="2" xfId="0" applyNumberFormat="1" applyFont="1" applyFill="1" applyBorder="1"/>
    <xf numFmtId="4" fontId="4" fillId="2" borderId="2" xfId="0" applyNumberFormat="1" applyFont="1" applyFill="1" applyBorder="1" applyAlignment="1">
      <alignment horizontal="right" vertical="center"/>
    </xf>
    <xf numFmtId="165" fontId="2" fillId="0" borderId="2" xfId="0" applyNumberFormat="1" applyFont="1" applyBorder="1" applyAlignment="1">
      <alignment horizontal="center"/>
    </xf>
    <xf numFmtId="165" fontId="4" fillId="2" borderId="2" xfId="0" applyNumberFormat="1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3" fontId="2" fillId="2" borderId="2" xfId="0" applyNumberFormat="1" applyFont="1" applyFill="1" applyBorder="1"/>
    <xf numFmtId="4" fontId="2" fillId="2" borderId="2" xfId="0" applyNumberFormat="1" applyFont="1" applyFill="1" applyBorder="1" applyAlignment="1">
      <alignment horizontal="right"/>
    </xf>
    <xf numFmtId="4" fontId="2" fillId="2" borderId="2" xfId="0" applyNumberFormat="1" applyFont="1" applyFill="1" applyBorder="1"/>
    <xf numFmtId="3" fontId="6" fillId="0" borderId="2" xfId="0" applyNumberFormat="1" applyFont="1" applyBorder="1"/>
    <xf numFmtId="3" fontId="6" fillId="0" borderId="2" xfId="0" applyNumberFormat="1" applyFont="1" applyBorder="1" applyAlignment="1">
      <alignment vertical="top"/>
    </xf>
    <xf numFmtId="0" fontId="6" fillId="0" borderId="2" xfId="0" applyFont="1" applyBorder="1" applyAlignment="1">
      <alignment horizontal="center" wrapText="1"/>
    </xf>
    <xf numFmtId="49" fontId="2" fillId="0" borderId="0" xfId="0" applyNumberFormat="1" applyFont="1" applyAlignment="1">
      <alignment horizontal="center"/>
    </xf>
    <xf numFmtId="0" fontId="2" fillId="2" borderId="0" xfId="0" applyFont="1" applyFill="1" applyAlignment="1">
      <alignment horizontal="right"/>
    </xf>
    <xf numFmtId="0" fontId="3" fillId="2" borderId="2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vertical="top" wrapText="1"/>
    </xf>
    <xf numFmtId="165" fontId="3" fillId="0" borderId="2" xfId="0" applyNumberFormat="1" applyFont="1" applyBorder="1" applyAlignment="1">
      <alignment horizontal="center" vertical="top" wrapText="1"/>
    </xf>
    <xf numFmtId="165" fontId="3" fillId="2" borderId="2" xfId="0" applyNumberFormat="1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 wrapText="1"/>
    </xf>
    <xf numFmtId="3" fontId="4" fillId="2" borderId="2" xfId="0" applyNumberFormat="1" applyFont="1" applyFill="1" applyBorder="1" applyAlignment="1">
      <alignment horizontal="right" vertical="center"/>
    </xf>
    <xf numFmtId="3" fontId="5" fillId="2" borderId="2" xfId="0" applyNumberFormat="1" applyFont="1" applyFill="1" applyBorder="1" applyAlignment="1">
      <alignment horizontal="right" wrapText="1"/>
    </xf>
    <xf numFmtId="3" fontId="2" fillId="2" borderId="2" xfId="0" applyNumberFormat="1" applyFont="1" applyFill="1" applyBorder="1" applyAlignment="1">
      <alignment horizontal="right"/>
    </xf>
    <xf numFmtId="14" fontId="3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3" fontId="3" fillId="2" borderId="2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vertical="top"/>
    </xf>
    <xf numFmtId="0" fontId="4" fillId="2" borderId="2" xfId="0" applyFont="1" applyFill="1" applyBorder="1" applyAlignment="1">
      <alignment horizontal="right" vertical="top"/>
    </xf>
    <xf numFmtId="0" fontId="4" fillId="2" borderId="2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wrapText="1"/>
    </xf>
    <xf numFmtId="3" fontId="5" fillId="2" borderId="2" xfId="0" applyNumberFormat="1" applyFont="1" applyFill="1" applyBorder="1" applyAlignment="1">
      <alignment horizontal="right" vertical="center"/>
    </xf>
    <xf numFmtId="0" fontId="5" fillId="2" borderId="2" xfId="0" applyFont="1" applyFill="1" applyBorder="1"/>
    <xf numFmtId="3" fontId="4" fillId="2" borderId="2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9" fillId="0" borderId="0" xfId="0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right" vertical="top"/>
    </xf>
    <xf numFmtId="0" fontId="6" fillId="0" borderId="4" xfId="0" applyFont="1" applyBorder="1" applyAlignment="1">
      <alignment horizontal="right" vertical="top"/>
    </xf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52B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790575</xdr:colOff>
      <xdr:row>0</xdr:row>
      <xdr:rowOff>9525</xdr:rowOff>
    </xdr:from>
    <xdr:to>
      <xdr:col>4</xdr:col>
      <xdr:colOff>1653674</xdr:colOff>
      <xdr:row>2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78BE457D-325D-4D6F-A0A5-590ED5CF78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2125" y="9525"/>
          <a:ext cx="863099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1"/>
  <sheetViews>
    <sheetView tabSelected="1" workbookViewId="0">
      <selection activeCell="B77" sqref="B77"/>
    </sheetView>
  </sheetViews>
  <sheetFormatPr baseColWidth="10" defaultColWidth="11.42578125" defaultRowHeight="15" x14ac:dyDescent="0.25"/>
  <cols>
    <col min="1" max="1" width="20.85546875" customWidth="1"/>
    <col min="2" max="2" width="13.85546875" customWidth="1"/>
    <col min="3" max="3" width="21.7109375" customWidth="1"/>
    <col min="4" max="4" width="15.28515625" customWidth="1"/>
    <col min="5" max="5" width="38.5703125" customWidth="1"/>
    <col min="6" max="6" width="29.28515625" customWidth="1"/>
    <col min="7" max="7" width="24.5703125" customWidth="1"/>
    <col min="8" max="8" width="19.28515625" customWidth="1"/>
    <col min="9" max="9" width="18.7109375" bestFit="1" customWidth="1"/>
    <col min="10" max="10" width="19.28515625" bestFit="1" customWidth="1"/>
    <col min="11" max="11" width="16" customWidth="1"/>
    <col min="15" max="15" width="15" customWidth="1"/>
  </cols>
  <sheetData>
    <row r="1" spans="1:11" ht="21" x14ac:dyDescent="0.35">
      <c r="A1" s="17"/>
      <c r="B1" s="17"/>
      <c r="C1" s="17"/>
      <c r="D1" s="18"/>
      <c r="E1" s="17"/>
      <c r="F1" s="17"/>
      <c r="G1" s="17"/>
      <c r="H1" s="17"/>
      <c r="I1" s="17"/>
      <c r="J1" s="17"/>
    </row>
    <row r="2" spans="1:11" ht="21" x14ac:dyDescent="0.35">
      <c r="A2" s="17"/>
      <c r="B2" s="17"/>
      <c r="C2" s="17"/>
      <c r="D2" s="18"/>
      <c r="E2" s="17"/>
      <c r="F2" s="17" t="s">
        <v>0</v>
      </c>
      <c r="G2" s="17"/>
      <c r="H2" s="17"/>
      <c r="I2" s="17"/>
      <c r="J2" s="17"/>
    </row>
    <row r="3" spans="1:11" ht="21" x14ac:dyDescent="0.35">
      <c r="A3" s="91" t="s">
        <v>0</v>
      </c>
      <c r="B3" s="91"/>
      <c r="C3" s="91"/>
      <c r="D3" s="91"/>
      <c r="E3" s="91"/>
      <c r="F3" s="91"/>
      <c r="G3" s="91"/>
      <c r="H3" s="91"/>
      <c r="I3" s="17"/>
      <c r="J3" s="17"/>
    </row>
    <row r="4" spans="1:11" ht="21" x14ac:dyDescent="0.35">
      <c r="A4" s="91" t="s">
        <v>0</v>
      </c>
      <c r="B4" s="91"/>
      <c r="C4" s="91"/>
      <c r="D4" s="91"/>
      <c r="E4" s="91"/>
      <c r="F4" s="91"/>
      <c r="G4" s="91"/>
      <c r="H4" s="91"/>
      <c r="I4" s="17"/>
      <c r="J4" s="17"/>
    </row>
    <row r="5" spans="1:11" ht="21" x14ac:dyDescent="0.35">
      <c r="A5" s="92" t="s">
        <v>1</v>
      </c>
      <c r="B5" s="92"/>
      <c r="C5" s="92"/>
      <c r="D5" s="92"/>
      <c r="E5" s="92"/>
      <c r="F5" s="92"/>
      <c r="G5" s="92"/>
      <c r="H5" s="92"/>
      <c r="I5" s="17"/>
      <c r="J5" s="17"/>
    </row>
    <row r="6" spans="1:11" ht="21" x14ac:dyDescent="0.35">
      <c r="A6" s="93" t="s">
        <v>2</v>
      </c>
      <c r="B6" s="93"/>
      <c r="C6" s="93"/>
      <c r="D6" s="93"/>
      <c r="E6" s="93"/>
      <c r="F6" s="93"/>
      <c r="G6" s="93"/>
      <c r="H6" s="93"/>
      <c r="I6" s="17"/>
      <c r="J6" s="17"/>
    </row>
    <row r="7" spans="1:11" ht="53.25" customHeight="1" x14ac:dyDescent="0.35">
      <c r="A7" s="20" t="s">
        <v>3</v>
      </c>
      <c r="B7" s="42" t="s">
        <v>4</v>
      </c>
      <c r="C7" s="42" t="s">
        <v>5</v>
      </c>
      <c r="D7" s="42" t="s">
        <v>6</v>
      </c>
      <c r="E7" s="20" t="s">
        <v>7</v>
      </c>
      <c r="F7" s="24" t="s">
        <v>8</v>
      </c>
      <c r="G7" s="42" t="s">
        <v>9</v>
      </c>
      <c r="H7" s="20" t="s">
        <v>10</v>
      </c>
      <c r="I7" s="17"/>
      <c r="J7" s="63"/>
    </row>
    <row r="8" spans="1:11" ht="34.5" customHeight="1" x14ac:dyDescent="0.35">
      <c r="A8" s="50">
        <v>45385</v>
      </c>
      <c r="B8" s="15">
        <v>1867</v>
      </c>
      <c r="C8" s="15" t="s">
        <v>11</v>
      </c>
      <c r="D8" s="7" t="s">
        <v>12</v>
      </c>
      <c r="E8" s="54" t="s">
        <v>13</v>
      </c>
      <c r="F8" s="57" t="s">
        <v>14</v>
      </c>
      <c r="G8" s="8">
        <v>2372.0300000000002</v>
      </c>
      <c r="H8" s="61">
        <v>351340.72</v>
      </c>
      <c r="I8" s="23"/>
      <c r="J8" s="43"/>
      <c r="K8" s="3"/>
    </row>
    <row r="9" spans="1:11" ht="22.5" customHeight="1" x14ac:dyDescent="0.35">
      <c r="A9" s="34">
        <v>45385</v>
      </c>
      <c r="B9" s="5">
        <v>1868</v>
      </c>
      <c r="C9" s="65" t="s">
        <v>15</v>
      </c>
      <c r="D9" s="79" t="s">
        <v>12</v>
      </c>
      <c r="E9" s="9" t="s">
        <v>16</v>
      </c>
      <c r="F9" s="58" t="s">
        <v>17</v>
      </c>
      <c r="G9" s="70">
        <v>2254.0100000000002</v>
      </c>
      <c r="H9" s="61">
        <v>7000</v>
      </c>
      <c r="I9" s="23"/>
      <c r="J9" s="63"/>
      <c r="K9" s="3"/>
    </row>
    <row r="10" spans="1:11" ht="27" customHeight="1" x14ac:dyDescent="0.35">
      <c r="A10" s="34">
        <v>45387</v>
      </c>
      <c r="B10" s="5">
        <v>1869</v>
      </c>
      <c r="C10" s="65" t="s">
        <v>15</v>
      </c>
      <c r="D10" s="7" t="s">
        <v>12</v>
      </c>
      <c r="E10" s="6" t="s">
        <v>18</v>
      </c>
      <c r="F10" s="55" t="s">
        <v>19</v>
      </c>
      <c r="G10" s="8">
        <v>2311.0100000000002</v>
      </c>
      <c r="H10" s="59">
        <v>7000</v>
      </c>
      <c r="I10" s="23"/>
      <c r="J10" s="63"/>
      <c r="K10" s="3"/>
    </row>
    <row r="11" spans="1:11" ht="31.5" customHeight="1" x14ac:dyDescent="0.35">
      <c r="A11" s="51">
        <v>45387</v>
      </c>
      <c r="B11" s="6">
        <v>1870</v>
      </c>
      <c r="C11" s="15" t="s">
        <v>15</v>
      </c>
      <c r="D11" s="10" t="s">
        <v>12</v>
      </c>
      <c r="E11" s="9" t="s">
        <v>20</v>
      </c>
      <c r="F11" s="10" t="s">
        <v>19</v>
      </c>
      <c r="G11" s="70">
        <v>2311.0100000000002</v>
      </c>
      <c r="H11" s="59">
        <v>7000</v>
      </c>
      <c r="I11" s="23"/>
      <c r="J11" s="63"/>
      <c r="K11" s="3"/>
    </row>
    <row r="12" spans="1:11" ht="26.25" customHeight="1" x14ac:dyDescent="0.35">
      <c r="A12" s="51">
        <v>45387</v>
      </c>
      <c r="B12" s="6">
        <v>1871</v>
      </c>
      <c r="C12" s="6" t="s">
        <v>21</v>
      </c>
      <c r="D12" s="10" t="s">
        <v>12</v>
      </c>
      <c r="E12" s="15" t="s">
        <v>22</v>
      </c>
      <c r="F12" s="15" t="s">
        <v>23</v>
      </c>
      <c r="G12" s="71">
        <v>2391.0100000000002</v>
      </c>
      <c r="H12" s="33">
        <v>31423.56</v>
      </c>
      <c r="I12" s="44"/>
      <c r="J12" s="63"/>
      <c r="K12" s="63"/>
    </row>
    <row r="13" spans="1:11" ht="29.25" customHeight="1" x14ac:dyDescent="0.35">
      <c r="A13" s="51">
        <v>45386</v>
      </c>
      <c r="B13" s="6">
        <v>1872</v>
      </c>
      <c r="C13" s="6" t="s">
        <v>24</v>
      </c>
      <c r="D13" s="7" t="s">
        <v>12</v>
      </c>
      <c r="E13" s="11" t="s">
        <v>13</v>
      </c>
      <c r="F13" s="80" t="s">
        <v>25</v>
      </c>
      <c r="G13" s="8">
        <v>2386.0100000000002</v>
      </c>
      <c r="H13" s="33">
        <v>11500</v>
      </c>
      <c r="I13" s="23"/>
      <c r="J13" s="43"/>
      <c r="K13" s="3"/>
    </row>
    <row r="14" spans="1:11" ht="33" customHeight="1" x14ac:dyDescent="0.35">
      <c r="A14" s="51">
        <v>45386</v>
      </c>
      <c r="B14" s="6">
        <v>1873</v>
      </c>
      <c r="C14" s="62" t="s">
        <v>26</v>
      </c>
      <c r="D14" s="7" t="s">
        <v>12</v>
      </c>
      <c r="E14" s="45" t="s">
        <v>27</v>
      </c>
      <c r="F14" s="10" t="s">
        <v>23</v>
      </c>
      <c r="G14" s="70">
        <v>2391.0100000000002</v>
      </c>
      <c r="H14" s="59">
        <v>32953.86</v>
      </c>
      <c r="I14" s="23"/>
      <c r="J14" s="63"/>
      <c r="K14" s="3"/>
    </row>
    <row r="15" spans="1:11" ht="26.25" customHeight="1" x14ac:dyDescent="0.35">
      <c r="A15" s="51">
        <v>45386</v>
      </c>
      <c r="B15" s="6">
        <v>1874</v>
      </c>
      <c r="C15" s="6" t="s">
        <v>28</v>
      </c>
      <c r="D15" s="7" t="s">
        <v>12</v>
      </c>
      <c r="E15" s="6" t="s">
        <v>29</v>
      </c>
      <c r="F15" s="6" t="s">
        <v>23</v>
      </c>
      <c r="G15" s="8">
        <v>2391.0100000000002</v>
      </c>
      <c r="H15" s="33">
        <v>18800.62</v>
      </c>
      <c r="I15" s="23"/>
      <c r="J15" s="63"/>
      <c r="K15" s="3"/>
    </row>
    <row r="16" spans="1:11" ht="30.75" customHeight="1" x14ac:dyDescent="0.35">
      <c r="A16" s="51">
        <v>45390</v>
      </c>
      <c r="B16" s="6">
        <v>1875</v>
      </c>
      <c r="C16" s="6" t="s">
        <v>30</v>
      </c>
      <c r="D16" s="14" t="s">
        <v>12</v>
      </c>
      <c r="E16" s="15" t="s">
        <v>31</v>
      </c>
      <c r="F16" s="12" t="s">
        <v>32</v>
      </c>
      <c r="G16" s="66">
        <v>2355.0100000000002</v>
      </c>
      <c r="H16" s="33">
        <v>25290</v>
      </c>
      <c r="I16" s="23"/>
      <c r="J16" s="63"/>
      <c r="K16" s="3"/>
    </row>
    <row r="17" spans="1:11" ht="32.25" customHeight="1" x14ac:dyDescent="0.35">
      <c r="A17" s="51">
        <v>45391</v>
      </c>
      <c r="B17" s="6">
        <v>1876</v>
      </c>
      <c r="C17" s="6" t="s">
        <v>33</v>
      </c>
      <c r="D17" s="7" t="s">
        <v>34</v>
      </c>
      <c r="E17" s="52" t="s">
        <v>35</v>
      </c>
      <c r="F17" s="7" t="s">
        <v>36</v>
      </c>
      <c r="G17" s="72">
        <v>2341.0100000000002</v>
      </c>
      <c r="H17" s="60">
        <v>79815</v>
      </c>
      <c r="I17" s="44"/>
      <c r="J17" s="63"/>
      <c r="K17" s="3"/>
    </row>
    <row r="18" spans="1:11" ht="32.25" customHeight="1" x14ac:dyDescent="0.35">
      <c r="A18" s="51">
        <v>45391</v>
      </c>
      <c r="B18" s="6">
        <v>1877</v>
      </c>
      <c r="C18" s="6" t="s">
        <v>37</v>
      </c>
      <c r="D18" s="12" t="s">
        <v>12</v>
      </c>
      <c r="E18" s="15" t="s">
        <v>38</v>
      </c>
      <c r="F18" s="12" t="s">
        <v>39</v>
      </c>
      <c r="G18" s="66">
        <v>2392.0100000000002</v>
      </c>
      <c r="H18" s="60">
        <v>37767</v>
      </c>
      <c r="I18" s="44"/>
      <c r="J18" s="63"/>
      <c r="K18" s="3"/>
    </row>
    <row r="19" spans="1:11" ht="30.75" customHeight="1" x14ac:dyDescent="0.35">
      <c r="A19" s="51">
        <v>45391</v>
      </c>
      <c r="B19" s="6">
        <v>1878</v>
      </c>
      <c r="C19" s="6" t="s">
        <v>40</v>
      </c>
      <c r="D19" s="7" t="s">
        <v>12</v>
      </c>
      <c r="E19" s="52" t="s">
        <v>41</v>
      </c>
      <c r="F19" s="7" t="s">
        <v>36</v>
      </c>
      <c r="G19" s="72">
        <v>2341.0100000000002</v>
      </c>
      <c r="H19" s="59">
        <v>43883</v>
      </c>
      <c r="I19" s="44"/>
      <c r="J19" s="63"/>
      <c r="K19" s="3"/>
    </row>
    <row r="20" spans="1:11" ht="30.75" customHeight="1" x14ac:dyDescent="0.35">
      <c r="A20" s="50">
        <v>45392</v>
      </c>
      <c r="B20" s="15">
        <v>1879</v>
      </c>
      <c r="C20" s="6" t="s">
        <v>42</v>
      </c>
      <c r="D20" s="10" t="s">
        <v>12</v>
      </c>
      <c r="E20" s="6" t="s">
        <v>43</v>
      </c>
      <c r="F20" s="58" t="s">
        <v>19</v>
      </c>
      <c r="G20" s="70">
        <v>2311.0100000000002</v>
      </c>
      <c r="H20" s="33">
        <v>7920</v>
      </c>
      <c r="I20" s="23"/>
      <c r="J20" s="63"/>
      <c r="K20" s="3"/>
    </row>
    <row r="21" spans="1:11" ht="25.5" customHeight="1" x14ac:dyDescent="0.35">
      <c r="A21" s="51">
        <v>45392</v>
      </c>
      <c r="B21" s="6">
        <v>1880</v>
      </c>
      <c r="C21" s="6" t="s">
        <v>44</v>
      </c>
      <c r="D21" s="81" t="s">
        <v>12</v>
      </c>
      <c r="E21" s="82" t="s">
        <v>45</v>
      </c>
      <c r="F21" s="58" t="s">
        <v>46</v>
      </c>
      <c r="G21" s="67">
        <v>2371.02</v>
      </c>
      <c r="H21" s="59">
        <v>77600</v>
      </c>
      <c r="I21" s="23"/>
      <c r="J21" s="63"/>
      <c r="K21" s="3"/>
    </row>
    <row r="22" spans="1:11" ht="31.5" customHeight="1" x14ac:dyDescent="0.35">
      <c r="A22" s="51">
        <v>45392</v>
      </c>
      <c r="B22" s="6">
        <v>1881</v>
      </c>
      <c r="C22" s="6" t="s">
        <v>47</v>
      </c>
      <c r="D22" s="7" t="s">
        <v>34</v>
      </c>
      <c r="E22" s="6" t="s">
        <v>48</v>
      </c>
      <c r="F22" s="6" t="s">
        <v>49</v>
      </c>
      <c r="G22" s="8">
        <v>2213.0100000000002</v>
      </c>
      <c r="H22" s="33">
        <v>19623.439999999999</v>
      </c>
      <c r="I22" s="23"/>
      <c r="J22" s="63"/>
      <c r="K22" s="3"/>
    </row>
    <row r="23" spans="1:11" ht="29.25" customHeight="1" x14ac:dyDescent="0.35">
      <c r="A23" s="51">
        <v>45392</v>
      </c>
      <c r="B23" s="6">
        <v>1882</v>
      </c>
      <c r="C23" s="6" t="s">
        <v>50</v>
      </c>
      <c r="D23" s="81" t="s">
        <v>12</v>
      </c>
      <c r="E23" s="45" t="s">
        <v>51</v>
      </c>
      <c r="F23" s="7" t="s">
        <v>52</v>
      </c>
      <c r="G23" s="8">
        <v>2393.0100000000002</v>
      </c>
      <c r="H23" s="33">
        <v>21900</v>
      </c>
      <c r="I23" s="23"/>
      <c r="J23" s="63"/>
      <c r="K23" s="3"/>
    </row>
    <row r="24" spans="1:11" ht="40.5" customHeight="1" x14ac:dyDescent="0.35">
      <c r="A24" s="51">
        <v>45393</v>
      </c>
      <c r="B24" s="6">
        <v>1883</v>
      </c>
      <c r="C24" s="6" t="s">
        <v>53</v>
      </c>
      <c r="D24" s="14" t="s">
        <v>12</v>
      </c>
      <c r="E24" s="52" t="s">
        <v>54</v>
      </c>
      <c r="F24" s="56" t="s">
        <v>36</v>
      </c>
      <c r="G24" s="73">
        <v>2341.0100000000002</v>
      </c>
      <c r="H24" s="59">
        <v>66382.080000000002</v>
      </c>
      <c r="I24" s="23"/>
      <c r="J24" s="63"/>
      <c r="K24" s="3"/>
    </row>
    <row r="25" spans="1:11" ht="40.5" customHeight="1" x14ac:dyDescent="0.35">
      <c r="A25" s="51">
        <v>45393</v>
      </c>
      <c r="B25" s="6">
        <v>1884</v>
      </c>
      <c r="C25" s="5" t="s">
        <v>55</v>
      </c>
      <c r="D25" s="7" t="s">
        <v>12</v>
      </c>
      <c r="E25" s="83" t="s">
        <v>56</v>
      </c>
      <c r="F25" s="12" t="s">
        <v>36</v>
      </c>
      <c r="G25" s="73">
        <v>2341.0100000000002</v>
      </c>
      <c r="H25" s="59">
        <v>53280</v>
      </c>
      <c r="I25" s="23"/>
      <c r="J25" s="63"/>
      <c r="K25" s="3"/>
    </row>
    <row r="26" spans="1:11" ht="39.75" customHeight="1" x14ac:dyDescent="0.35">
      <c r="A26" s="51">
        <v>45387</v>
      </c>
      <c r="B26" s="6">
        <v>1885</v>
      </c>
      <c r="C26" s="6" t="s">
        <v>57</v>
      </c>
      <c r="D26" s="7" t="s">
        <v>34</v>
      </c>
      <c r="E26" s="6" t="s">
        <v>58</v>
      </c>
      <c r="F26" s="56" t="s">
        <v>59</v>
      </c>
      <c r="G26" s="8">
        <v>2372.9899999999998</v>
      </c>
      <c r="H26" s="33">
        <v>18720.8</v>
      </c>
      <c r="I26" s="23"/>
      <c r="J26" s="63"/>
      <c r="K26" s="3"/>
    </row>
    <row r="27" spans="1:11" ht="34.5" customHeight="1" x14ac:dyDescent="0.35">
      <c r="A27" s="51">
        <v>45390</v>
      </c>
      <c r="B27" s="6">
        <v>1886</v>
      </c>
      <c r="C27" s="6" t="s">
        <v>60</v>
      </c>
      <c r="D27" s="10" t="s">
        <v>12</v>
      </c>
      <c r="E27" s="6" t="s">
        <v>61</v>
      </c>
      <c r="F27" s="6" t="s">
        <v>62</v>
      </c>
      <c r="G27" s="8">
        <v>2371.04</v>
      </c>
      <c r="H27" s="74">
        <v>15249</v>
      </c>
      <c r="I27" s="23"/>
      <c r="J27" s="63"/>
      <c r="K27" s="3"/>
    </row>
    <row r="28" spans="1:11" ht="30" customHeight="1" x14ac:dyDescent="0.35">
      <c r="A28" s="51">
        <v>45385</v>
      </c>
      <c r="B28" s="6">
        <v>1887</v>
      </c>
      <c r="C28" s="6" t="s">
        <v>63</v>
      </c>
      <c r="D28" s="12" t="s">
        <v>12</v>
      </c>
      <c r="E28" s="15" t="s">
        <v>31</v>
      </c>
      <c r="F28" s="12" t="s">
        <v>19</v>
      </c>
      <c r="G28" s="8">
        <v>2311.0100000000002</v>
      </c>
      <c r="H28" s="33">
        <v>78627.649999999994</v>
      </c>
      <c r="I28" s="23"/>
      <c r="J28" s="63"/>
      <c r="K28" s="3"/>
    </row>
    <row r="29" spans="1:11" ht="29.25" customHeight="1" x14ac:dyDescent="0.35">
      <c r="A29" s="51">
        <v>45385</v>
      </c>
      <c r="B29" s="6">
        <v>1888</v>
      </c>
      <c r="C29" s="6" t="s">
        <v>64</v>
      </c>
      <c r="D29" s="13" t="s">
        <v>12</v>
      </c>
      <c r="E29" s="15" t="s">
        <v>31</v>
      </c>
      <c r="F29" s="12" t="s">
        <v>19</v>
      </c>
      <c r="G29" s="66">
        <v>2311.0100000000002</v>
      </c>
      <c r="H29" s="33">
        <v>3738.8</v>
      </c>
      <c r="I29" s="23"/>
      <c r="J29" s="63"/>
      <c r="K29" s="3"/>
    </row>
    <row r="30" spans="1:11" ht="31.5" customHeight="1" x14ac:dyDescent="0.35">
      <c r="A30" s="51">
        <v>45399</v>
      </c>
      <c r="B30" s="6">
        <v>1889</v>
      </c>
      <c r="C30" s="12" t="s">
        <v>65</v>
      </c>
      <c r="D30" s="10" t="s">
        <v>12</v>
      </c>
      <c r="E30" s="54" t="s">
        <v>13</v>
      </c>
      <c r="F30" s="57" t="s">
        <v>14</v>
      </c>
      <c r="G30" s="8">
        <v>2372.0300000000002</v>
      </c>
      <c r="H30" s="59">
        <v>5849.5</v>
      </c>
      <c r="I30" s="23"/>
      <c r="J30" s="63"/>
      <c r="K30" s="3"/>
    </row>
    <row r="31" spans="1:11" ht="32.25" customHeight="1" x14ac:dyDescent="0.35">
      <c r="A31" s="51">
        <v>45401</v>
      </c>
      <c r="B31" s="6">
        <v>1890</v>
      </c>
      <c r="C31" s="6" t="s">
        <v>15</v>
      </c>
      <c r="D31" s="14" t="s">
        <v>12</v>
      </c>
      <c r="E31" s="54" t="s">
        <v>66</v>
      </c>
      <c r="F31" s="53" t="s">
        <v>67</v>
      </c>
      <c r="G31" s="8">
        <v>2321.0100000000002</v>
      </c>
      <c r="H31" s="59">
        <v>7000</v>
      </c>
      <c r="I31" s="23"/>
      <c r="J31" s="63"/>
      <c r="K31" s="3"/>
    </row>
    <row r="32" spans="1:11" ht="32.25" customHeight="1" x14ac:dyDescent="0.35">
      <c r="A32" s="51">
        <v>45400</v>
      </c>
      <c r="B32" s="6">
        <v>1891</v>
      </c>
      <c r="C32" s="6" t="s">
        <v>68</v>
      </c>
      <c r="D32" s="84" t="s">
        <v>12</v>
      </c>
      <c r="E32" s="9" t="s">
        <v>69</v>
      </c>
      <c r="F32" s="7" t="s">
        <v>52</v>
      </c>
      <c r="G32" s="8">
        <v>2393.0100000000002</v>
      </c>
      <c r="H32" s="33">
        <v>28910</v>
      </c>
      <c r="I32" s="23"/>
      <c r="J32" s="63"/>
      <c r="K32" s="3"/>
    </row>
    <row r="33" spans="1:11" ht="29.25" customHeight="1" x14ac:dyDescent="0.35">
      <c r="A33" s="51">
        <v>45404</v>
      </c>
      <c r="B33" s="6">
        <v>1892</v>
      </c>
      <c r="C33" s="6" t="s">
        <v>70</v>
      </c>
      <c r="D33" s="14" t="s">
        <v>34</v>
      </c>
      <c r="E33" s="85" t="s">
        <v>71</v>
      </c>
      <c r="F33" s="86" t="s">
        <v>72</v>
      </c>
      <c r="G33" s="75">
        <v>2285.0100000000002</v>
      </c>
      <c r="H33" s="33">
        <v>29500</v>
      </c>
      <c r="I33" s="23"/>
      <c r="J33" s="43"/>
      <c r="K33" s="3"/>
    </row>
    <row r="34" spans="1:11" ht="32.25" customHeight="1" x14ac:dyDescent="0.35">
      <c r="A34" s="51">
        <v>45404</v>
      </c>
      <c r="B34" s="6">
        <v>1893</v>
      </c>
      <c r="C34" s="6" t="s">
        <v>15</v>
      </c>
      <c r="D34" s="7" t="s">
        <v>12</v>
      </c>
      <c r="E34" s="52" t="s">
        <v>73</v>
      </c>
      <c r="F34" s="7" t="s">
        <v>74</v>
      </c>
      <c r="G34" s="72">
        <v>2333.0100000000002</v>
      </c>
      <c r="H34" s="33">
        <v>7000</v>
      </c>
      <c r="I34" s="23"/>
      <c r="J34" s="63"/>
      <c r="K34" s="3"/>
    </row>
    <row r="35" spans="1:11" ht="35.25" customHeight="1" x14ac:dyDescent="0.35">
      <c r="A35" s="51">
        <v>45406</v>
      </c>
      <c r="B35" s="6">
        <v>1894</v>
      </c>
      <c r="C35" s="6" t="s">
        <v>75</v>
      </c>
      <c r="D35" s="7" t="s">
        <v>12</v>
      </c>
      <c r="E35" s="87" t="s">
        <v>76</v>
      </c>
      <c r="F35" s="12" t="s">
        <v>39</v>
      </c>
      <c r="G35" s="67">
        <v>2392.0100000000002</v>
      </c>
      <c r="H35" s="76">
        <v>45770</v>
      </c>
      <c r="I35" s="23"/>
      <c r="J35" s="17"/>
      <c r="K35" s="3"/>
    </row>
    <row r="36" spans="1:11" ht="37.5" customHeight="1" x14ac:dyDescent="0.35">
      <c r="A36" s="51">
        <v>45407</v>
      </c>
      <c r="B36" s="6">
        <v>1895</v>
      </c>
      <c r="C36" s="6" t="s">
        <v>77</v>
      </c>
      <c r="D36" s="7" t="s">
        <v>34</v>
      </c>
      <c r="E36" s="6" t="s">
        <v>78</v>
      </c>
      <c r="F36" s="7" t="s">
        <v>59</v>
      </c>
      <c r="G36" s="77">
        <v>2372.9899999999998</v>
      </c>
      <c r="H36" s="59">
        <v>14250</v>
      </c>
      <c r="I36" s="23"/>
      <c r="J36" s="17"/>
      <c r="K36" s="3"/>
    </row>
    <row r="37" spans="1:11" ht="30.75" customHeight="1" x14ac:dyDescent="0.35">
      <c r="A37" s="51">
        <v>45407</v>
      </c>
      <c r="B37" s="6">
        <v>1896</v>
      </c>
      <c r="C37" s="5" t="s">
        <v>79</v>
      </c>
      <c r="D37" s="7" t="s">
        <v>12</v>
      </c>
      <c r="E37" s="15" t="s">
        <v>38</v>
      </c>
      <c r="F37" s="12" t="s">
        <v>39</v>
      </c>
      <c r="G37" s="78">
        <v>2392.0100000000002</v>
      </c>
      <c r="H37" s="59">
        <v>13546.4</v>
      </c>
      <c r="I37" s="23"/>
      <c r="J37" s="43"/>
      <c r="K37" s="3"/>
    </row>
    <row r="38" spans="1:11" ht="30.75" customHeight="1" x14ac:dyDescent="0.35">
      <c r="A38" s="35">
        <v>45408</v>
      </c>
      <c r="B38" s="11">
        <v>1897</v>
      </c>
      <c r="C38" s="11" t="s">
        <v>80</v>
      </c>
      <c r="D38" s="13" t="s">
        <v>12</v>
      </c>
      <c r="E38" s="15" t="s">
        <v>31</v>
      </c>
      <c r="F38" s="12" t="s">
        <v>19</v>
      </c>
      <c r="G38" s="66">
        <v>2311.0100000000002</v>
      </c>
      <c r="H38" s="33">
        <v>35259.75</v>
      </c>
      <c r="I38" s="23"/>
      <c r="J38" s="63"/>
      <c r="K38" s="3"/>
    </row>
    <row r="39" spans="1:11" ht="30.75" customHeight="1" x14ac:dyDescent="0.35">
      <c r="A39" s="35">
        <v>45399</v>
      </c>
      <c r="B39" s="11">
        <v>1898</v>
      </c>
      <c r="C39" s="11" t="s">
        <v>81</v>
      </c>
      <c r="D39" s="12" t="s">
        <v>34</v>
      </c>
      <c r="E39" s="54" t="s">
        <v>82</v>
      </c>
      <c r="F39" s="13" t="s">
        <v>83</v>
      </c>
      <c r="G39" s="67">
        <v>2372.9899999999998</v>
      </c>
      <c r="H39" s="59">
        <v>13214.8</v>
      </c>
      <c r="I39" s="23"/>
      <c r="J39" s="63"/>
      <c r="K39" s="3"/>
    </row>
    <row r="40" spans="1:11" ht="30.75" customHeight="1" x14ac:dyDescent="0.35">
      <c r="A40" s="35">
        <v>45399</v>
      </c>
      <c r="B40" s="11">
        <v>1899</v>
      </c>
      <c r="C40" s="11" t="s">
        <v>84</v>
      </c>
      <c r="D40" s="12" t="s">
        <v>34</v>
      </c>
      <c r="E40" s="54" t="s">
        <v>82</v>
      </c>
      <c r="F40" s="13" t="s">
        <v>83</v>
      </c>
      <c r="G40" s="67">
        <v>2372.9899999999998</v>
      </c>
      <c r="H40" s="64">
        <v>22024.47</v>
      </c>
      <c r="I40" s="23"/>
      <c r="J40" s="63"/>
      <c r="K40" s="3"/>
    </row>
    <row r="41" spans="1:11" ht="30.75" customHeight="1" x14ac:dyDescent="0.35">
      <c r="A41" s="35">
        <v>45400</v>
      </c>
      <c r="B41" s="11">
        <v>1900</v>
      </c>
      <c r="C41" s="11" t="s">
        <v>85</v>
      </c>
      <c r="D41" s="12" t="s">
        <v>34</v>
      </c>
      <c r="E41" s="54" t="s">
        <v>82</v>
      </c>
      <c r="F41" s="13" t="s">
        <v>83</v>
      </c>
      <c r="G41" s="67">
        <v>2372.9899999999998</v>
      </c>
      <c r="H41" s="59">
        <v>22024.47</v>
      </c>
      <c r="I41" s="23"/>
      <c r="J41" s="63"/>
      <c r="K41" s="3"/>
    </row>
    <row r="42" spans="1:11" ht="30.75" customHeight="1" x14ac:dyDescent="0.35">
      <c r="A42" s="35">
        <v>45407</v>
      </c>
      <c r="B42" s="11">
        <v>1901</v>
      </c>
      <c r="C42" s="11" t="s">
        <v>86</v>
      </c>
      <c r="D42" s="12" t="s">
        <v>34</v>
      </c>
      <c r="E42" s="54" t="s">
        <v>82</v>
      </c>
      <c r="F42" s="13" t="s">
        <v>83</v>
      </c>
      <c r="G42" s="67">
        <v>2372.9899999999998</v>
      </c>
      <c r="H42" s="59">
        <v>22024.47</v>
      </c>
      <c r="I42" s="23"/>
      <c r="J42" s="17"/>
      <c r="K42" s="3"/>
    </row>
    <row r="43" spans="1:11" ht="21" x14ac:dyDescent="0.35">
      <c r="A43" s="46"/>
      <c r="B43" s="47"/>
      <c r="C43" s="48"/>
      <c r="D43" s="49"/>
      <c r="E43" s="48" t="s">
        <v>87</v>
      </c>
      <c r="F43" s="94" t="s">
        <v>88</v>
      </c>
      <c r="G43" s="95"/>
      <c r="H43" s="41">
        <f>SUM(H8:H42)</f>
        <v>1283189.3899999999</v>
      </c>
      <c r="I43" s="17"/>
      <c r="J43" s="17"/>
    </row>
    <row r="44" spans="1:11" ht="21" x14ac:dyDescent="0.35">
      <c r="A44" s="17"/>
      <c r="B44" s="17"/>
      <c r="C44" s="17"/>
      <c r="D44" s="18"/>
      <c r="E44" s="17"/>
      <c r="F44" s="17"/>
      <c r="G44" s="17"/>
      <c r="H44" s="17"/>
      <c r="I44" s="17"/>
      <c r="J44" s="17"/>
    </row>
    <row r="45" spans="1:11" ht="21" x14ac:dyDescent="0.35">
      <c r="A45" s="19" t="s">
        <v>89</v>
      </c>
      <c r="B45" s="19"/>
      <c r="C45" s="19"/>
      <c r="D45" s="18"/>
      <c r="E45" s="17"/>
      <c r="F45" s="96" t="s">
        <v>90</v>
      </c>
      <c r="G45" s="96"/>
      <c r="H45" s="96"/>
      <c r="I45" s="96"/>
      <c r="J45" s="96"/>
    </row>
    <row r="46" spans="1:11" ht="21" x14ac:dyDescent="0.35">
      <c r="A46" s="17"/>
      <c r="B46" s="17"/>
      <c r="C46" s="17"/>
      <c r="D46" s="18"/>
      <c r="E46" s="17"/>
      <c r="F46" s="17"/>
      <c r="G46" s="17"/>
      <c r="H46" s="17"/>
      <c r="I46" s="17"/>
      <c r="J46" s="17"/>
    </row>
    <row r="47" spans="1:11" ht="21" x14ac:dyDescent="0.35">
      <c r="A47" s="20" t="s">
        <v>91</v>
      </c>
      <c r="B47" s="20" t="s">
        <v>92</v>
      </c>
      <c r="C47" s="20" t="s">
        <v>93</v>
      </c>
      <c r="D47" s="18"/>
      <c r="E47" s="17"/>
      <c r="F47" s="20" t="s">
        <v>94</v>
      </c>
      <c r="G47" s="20" t="s">
        <v>92</v>
      </c>
      <c r="H47" s="20" t="s">
        <v>93</v>
      </c>
      <c r="I47" s="17"/>
      <c r="J47" s="17"/>
    </row>
    <row r="48" spans="1:11" ht="21" x14ac:dyDescent="0.35">
      <c r="A48" s="8">
        <v>2372.0300000000002</v>
      </c>
      <c r="B48" s="61">
        <v>2</v>
      </c>
      <c r="C48" s="61">
        <v>357191</v>
      </c>
      <c r="D48" s="22"/>
      <c r="E48" s="23"/>
      <c r="F48" s="21" t="s">
        <v>95</v>
      </c>
      <c r="G48" s="24">
        <v>35</v>
      </c>
      <c r="H48" s="41">
        <v>1283189</v>
      </c>
      <c r="I48" s="23"/>
      <c r="J48" s="23"/>
    </row>
    <row r="49" spans="1:10" ht="21" x14ac:dyDescent="0.35">
      <c r="A49" s="70">
        <v>2254.0100000000002</v>
      </c>
      <c r="B49" s="21">
        <v>1</v>
      </c>
      <c r="C49" s="37">
        <v>7000</v>
      </c>
      <c r="D49" s="22"/>
      <c r="E49" s="23"/>
      <c r="F49" s="21" t="s">
        <v>96</v>
      </c>
      <c r="G49" s="25">
        <v>0</v>
      </c>
      <c r="H49" s="25">
        <v>0</v>
      </c>
      <c r="I49" s="23"/>
      <c r="J49" s="23"/>
    </row>
    <row r="50" spans="1:10" ht="21" x14ac:dyDescent="0.35">
      <c r="A50" s="8">
        <v>2311.0100000000002</v>
      </c>
      <c r="B50" s="21">
        <v>6</v>
      </c>
      <c r="C50" s="38">
        <v>139546.20000000001</v>
      </c>
      <c r="D50" s="22"/>
      <c r="E50" s="23"/>
      <c r="F50" s="21" t="s">
        <v>97</v>
      </c>
      <c r="G50" s="25">
        <v>0</v>
      </c>
      <c r="H50" s="25">
        <v>0</v>
      </c>
      <c r="I50" s="23"/>
      <c r="J50" s="23"/>
    </row>
    <row r="51" spans="1:10" ht="21" x14ac:dyDescent="0.35">
      <c r="A51" s="71">
        <v>2391.0100000000002</v>
      </c>
      <c r="B51" s="21">
        <v>3</v>
      </c>
      <c r="C51" s="38">
        <v>83178.179999999993</v>
      </c>
      <c r="D51" s="22"/>
      <c r="E51" s="23"/>
      <c r="F51" s="26" t="s">
        <v>98</v>
      </c>
      <c r="G51" s="24">
        <v>35</v>
      </c>
      <c r="H51" s="41">
        <v>1283189</v>
      </c>
      <c r="I51" s="23" t="s">
        <v>99</v>
      </c>
      <c r="J51" s="23"/>
    </row>
    <row r="52" spans="1:10" ht="21" x14ac:dyDescent="0.35">
      <c r="A52" s="8">
        <v>2386.0100000000002</v>
      </c>
      <c r="B52" s="21">
        <v>1</v>
      </c>
      <c r="C52" s="37">
        <v>11500</v>
      </c>
      <c r="D52" s="22"/>
      <c r="E52" s="23"/>
      <c r="F52" s="27"/>
      <c r="G52" s="28"/>
      <c r="H52" s="28"/>
      <c r="I52" s="23"/>
      <c r="J52" s="23"/>
    </row>
    <row r="53" spans="1:10" ht="21" x14ac:dyDescent="0.35">
      <c r="A53" s="68">
        <v>2355.0100000000002</v>
      </c>
      <c r="B53" s="21">
        <v>1</v>
      </c>
      <c r="C53" s="39">
        <v>25290</v>
      </c>
      <c r="D53" s="22"/>
      <c r="E53" s="23"/>
      <c r="F53" s="27"/>
      <c r="G53" s="28"/>
      <c r="H53" s="28"/>
      <c r="I53" s="23"/>
      <c r="J53" s="23"/>
    </row>
    <row r="54" spans="1:10" ht="21" x14ac:dyDescent="0.35">
      <c r="A54" s="16">
        <v>2341.0100000000002</v>
      </c>
      <c r="B54" s="21">
        <v>4</v>
      </c>
      <c r="C54" s="31">
        <v>243360</v>
      </c>
      <c r="D54" s="22"/>
      <c r="E54" s="23"/>
      <c r="F54" s="27"/>
      <c r="G54" s="28"/>
      <c r="H54" s="17"/>
      <c r="I54" s="17"/>
      <c r="J54" s="17"/>
    </row>
    <row r="55" spans="1:10" ht="21" x14ac:dyDescent="0.35">
      <c r="A55" s="16">
        <v>2392.0100000000002</v>
      </c>
      <c r="B55" s="21">
        <v>3</v>
      </c>
      <c r="C55" s="31">
        <v>97083</v>
      </c>
      <c r="D55" s="22"/>
      <c r="E55" s="23"/>
      <c r="F55" s="27"/>
      <c r="G55" s="28"/>
      <c r="H55" s="17"/>
      <c r="I55" s="17"/>
      <c r="J55" s="17"/>
    </row>
    <row r="56" spans="1:10" ht="21" x14ac:dyDescent="0.35">
      <c r="A56" s="16">
        <v>2371.02</v>
      </c>
      <c r="B56" s="21">
        <v>1</v>
      </c>
      <c r="C56" s="31">
        <v>77600</v>
      </c>
      <c r="D56" s="22"/>
      <c r="E56" s="23"/>
      <c r="F56" s="27"/>
      <c r="G56" s="28"/>
      <c r="H56" s="17"/>
      <c r="I56" s="17"/>
      <c r="J56" s="17"/>
    </row>
    <row r="57" spans="1:10" ht="21" x14ac:dyDescent="0.35">
      <c r="A57" s="69">
        <v>2213.0100000000002</v>
      </c>
      <c r="B57" s="21">
        <v>1</v>
      </c>
      <c r="C57" s="31">
        <v>19623.439999999999</v>
      </c>
      <c r="D57" s="22"/>
      <c r="E57" s="23"/>
      <c r="F57" s="27"/>
      <c r="G57" s="28"/>
      <c r="H57" s="17"/>
      <c r="I57" s="17"/>
      <c r="J57" s="17"/>
    </row>
    <row r="58" spans="1:10" ht="21" x14ac:dyDescent="0.35">
      <c r="A58" s="8">
        <v>2393.0100000000002</v>
      </c>
      <c r="B58" s="21">
        <v>2</v>
      </c>
      <c r="C58" s="32">
        <v>50810</v>
      </c>
      <c r="D58" s="22" t="s">
        <v>0</v>
      </c>
      <c r="E58" s="23"/>
      <c r="F58" s="27"/>
      <c r="G58" s="28"/>
      <c r="H58" s="17"/>
      <c r="I58" s="17"/>
      <c r="J58" s="17"/>
    </row>
    <row r="59" spans="1:10" ht="21" x14ac:dyDescent="0.35">
      <c r="A59" s="8">
        <v>2285.0100000000002</v>
      </c>
      <c r="B59" s="21">
        <v>1</v>
      </c>
      <c r="C59" s="32">
        <v>29500</v>
      </c>
      <c r="D59" s="22"/>
      <c r="E59" s="23"/>
      <c r="F59" s="27"/>
      <c r="G59" s="28"/>
      <c r="H59" s="17"/>
      <c r="I59" s="17"/>
      <c r="J59" s="17"/>
    </row>
    <row r="60" spans="1:10" ht="21" x14ac:dyDescent="0.35">
      <c r="A60" s="8">
        <v>2333.0100000000002</v>
      </c>
      <c r="B60" s="21">
        <v>1</v>
      </c>
      <c r="C60" s="32">
        <v>7000</v>
      </c>
      <c r="D60" s="22"/>
      <c r="E60" s="23"/>
      <c r="F60" s="27"/>
      <c r="G60" s="28"/>
      <c r="H60" s="17"/>
      <c r="I60" s="17"/>
      <c r="J60" s="17"/>
    </row>
    <row r="61" spans="1:10" ht="21" x14ac:dyDescent="0.35">
      <c r="A61" s="8">
        <v>2372.9899999999998</v>
      </c>
      <c r="B61" s="21">
        <v>6</v>
      </c>
      <c r="C61" s="32">
        <v>112257.8</v>
      </c>
      <c r="D61" s="22"/>
      <c r="E61" s="23"/>
      <c r="F61" s="27"/>
      <c r="G61" s="28"/>
      <c r="H61" s="17"/>
      <c r="I61" s="17"/>
      <c r="J61" s="17"/>
    </row>
    <row r="62" spans="1:10" ht="21" x14ac:dyDescent="0.35">
      <c r="A62" s="8">
        <v>2371.04</v>
      </c>
      <c r="B62" s="21">
        <v>1</v>
      </c>
      <c r="C62" s="32">
        <v>15249</v>
      </c>
      <c r="D62" s="22"/>
      <c r="E62" s="23"/>
      <c r="F62" s="27"/>
      <c r="G62" s="28"/>
      <c r="H62" s="17"/>
      <c r="I62" s="17"/>
      <c r="J62" s="17"/>
    </row>
    <row r="63" spans="1:10" ht="21" x14ac:dyDescent="0.35">
      <c r="A63" s="8">
        <v>2321.0100000000002</v>
      </c>
      <c r="B63" s="21">
        <v>1</v>
      </c>
      <c r="C63" s="32">
        <v>7000</v>
      </c>
      <c r="D63" s="22"/>
      <c r="E63" s="23"/>
      <c r="F63" s="27"/>
      <c r="G63" s="28"/>
      <c r="H63" s="17"/>
      <c r="I63" s="17"/>
      <c r="J63" s="17"/>
    </row>
    <row r="64" spans="1:10" ht="21" x14ac:dyDescent="0.35">
      <c r="A64" s="20" t="s">
        <v>100</v>
      </c>
      <c r="B64" s="29">
        <f>SUM(B48:B63)</f>
        <v>35</v>
      </c>
      <c r="C64" s="40">
        <f>SUM(C48:C63)</f>
        <v>1283188.6200000001</v>
      </c>
      <c r="D64" s="18"/>
      <c r="E64" s="17"/>
      <c r="F64" s="19"/>
      <c r="G64" s="17"/>
      <c r="H64" s="17"/>
      <c r="I64" s="17"/>
      <c r="J64" s="17"/>
    </row>
    <row r="65" spans="1:10" ht="21" x14ac:dyDescent="0.35">
      <c r="A65" s="17"/>
      <c r="B65" s="17"/>
      <c r="C65" s="17"/>
      <c r="D65" s="18"/>
      <c r="E65" s="17"/>
      <c r="F65" s="17"/>
      <c r="G65" s="17"/>
      <c r="H65" s="17"/>
      <c r="I65" s="17"/>
      <c r="J65" s="17"/>
    </row>
    <row r="66" spans="1:10" ht="21" x14ac:dyDescent="0.35">
      <c r="A66" s="17" t="s">
        <v>101</v>
      </c>
      <c r="B66" s="17"/>
      <c r="C66" s="17"/>
      <c r="D66" s="17"/>
      <c r="E66" s="17"/>
      <c r="F66" s="17"/>
      <c r="G66" s="17"/>
      <c r="H66" s="17"/>
      <c r="I66" s="17"/>
      <c r="J66" s="17"/>
    </row>
    <row r="67" spans="1:10" ht="21" x14ac:dyDescent="0.35">
      <c r="A67" s="17"/>
      <c r="B67" s="17"/>
      <c r="C67" s="17"/>
      <c r="D67" s="18"/>
      <c r="E67" s="17"/>
      <c r="F67" s="17"/>
      <c r="G67" s="17"/>
      <c r="H67" s="17"/>
      <c r="I67" s="17"/>
      <c r="J67" s="17"/>
    </row>
    <row r="68" spans="1:10" ht="21" x14ac:dyDescent="0.35">
      <c r="A68" s="17" t="s">
        <v>102</v>
      </c>
      <c r="B68" s="17"/>
      <c r="C68" s="17"/>
      <c r="D68" s="89" t="s">
        <v>103</v>
      </c>
      <c r="E68" s="89"/>
      <c r="F68" s="17" t="s">
        <v>104</v>
      </c>
      <c r="G68" s="17"/>
      <c r="H68" s="17"/>
      <c r="I68" s="17"/>
      <c r="J68" s="17"/>
    </row>
    <row r="69" spans="1:10" ht="21" x14ac:dyDescent="0.35">
      <c r="A69" s="88" t="s">
        <v>105</v>
      </c>
      <c r="B69" s="17"/>
      <c r="C69" s="17"/>
      <c r="D69" s="88" t="s">
        <v>106</v>
      </c>
      <c r="E69" s="17"/>
      <c r="F69" s="88" t="s">
        <v>107</v>
      </c>
      <c r="G69" s="17"/>
      <c r="H69" s="17"/>
      <c r="I69" s="17"/>
      <c r="J69" s="17"/>
    </row>
    <row r="70" spans="1:10" ht="21" x14ac:dyDescent="0.35">
      <c r="A70" s="90" t="s">
        <v>108</v>
      </c>
      <c r="B70" s="90"/>
      <c r="C70" s="18"/>
      <c r="D70" s="63" t="s">
        <v>109</v>
      </c>
      <c r="E70" s="17"/>
      <c r="F70" s="63" t="s">
        <v>110</v>
      </c>
      <c r="G70" s="17"/>
      <c r="H70" s="17"/>
      <c r="I70" s="17"/>
      <c r="J70" s="17"/>
    </row>
    <row r="71" spans="1:10" ht="21" x14ac:dyDescent="0.35">
      <c r="A71" s="17"/>
      <c r="B71" s="17"/>
      <c r="C71" s="17"/>
      <c r="D71" s="18"/>
      <c r="E71" s="17"/>
      <c r="F71" s="17"/>
      <c r="G71" s="17"/>
      <c r="H71" s="17"/>
      <c r="I71" s="17"/>
      <c r="J71" s="17"/>
    </row>
    <row r="72" spans="1:10" x14ac:dyDescent="0.25">
      <c r="D72" s="30"/>
    </row>
    <row r="73" spans="1:10" x14ac:dyDescent="0.25">
      <c r="D73" s="30"/>
    </row>
    <row r="74" spans="1:10" x14ac:dyDescent="0.25">
      <c r="D74" s="30"/>
    </row>
    <row r="75" spans="1:10" x14ac:dyDescent="0.25">
      <c r="D75" s="30"/>
      <c r="F75" t="s">
        <v>0</v>
      </c>
    </row>
    <row r="76" spans="1:10" x14ac:dyDescent="0.25">
      <c r="D76" s="30"/>
    </row>
    <row r="79" spans="1:10" x14ac:dyDescent="0.25">
      <c r="A79" s="1"/>
      <c r="I79" s="2"/>
    </row>
    <row r="80" spans="1:10" x14ac:dyDescent="0.25">
      <c r="D80" s="2"/>
      <c r="I80" s="2"/>
    </row>
    <row r="81" spans="2:9" x14ac:dyDescent="0.25">
      <c r="D81" s="2"/>
      <c r="I81" s="2"/>
    </row>
    <row r="82" spans="2:9" x14ac:dyDescent="0.25">
      <c r="B82" s="1"/>
      <c r="D82" s="2"/>
      <c r="I82" s="2"/>
    </row>
    <row r="83" spans="2:9" x14ac:dyDescent="0.25">
      <c r="D83" s="2"/>
      <c r="G83" s="1"/>
      <c r="I83" s="2"/>
    </row>
    <row r="84" spans="2:9" x14ac:dyDescent="0.25">
      <c r="B84" s="1"/>
      <c r="D84" s="2"/>
      <c r="I84" s="2"/>
    </row>
    <row r="85" spans="2:9" x14ac:dyDescent="0.25">
      <c r="D85" s="2"/>
      <c r="G85" s="1"/>
      <c r="I85" s="2"/>
    </row>
    <row r="86" spans="2:9" x14ac:dyDescent="0.25">
      <c r="B86" s="1"/>
      <c r="D86" s="36"/>
      <c r="I86" s="2"/>
    </row>
    <row r="87" spans="2:9" x14ac:dyDescent="0.25">
      <c r="D87" s="2"/>
      <c r="G87" s="1"/>
      <c r="I87" s="2"/>
    </row>
    <row r="88" spans="2:9" x14ac:dyDescent="0.25">
      <c r="B88" s="1"/>
      <c r="D88" s="36"/>
      <c r="G88" s="1"/>
      <c r="I88" s="2"/>
    </row>
    <row r="89" spans="2:9" x14ac:dyDescent="0.25">
      <c r="B89" s="1"/>
      <c r="D89" s="2"/>
      <c r="I89" s="2"/>
    </row>
    <row r="90" spans="2:9" x14ac:dyDescent="0.25">
      <c r="D90" s="36"/>
      <c r="G90" s="1"/>
      <c r="I90" s="2"/>
    </row>
    <row r="91" spans="2:9" x14ac:dyDescent="0.25">
      <c r="B91" s="1"/>
      <c r="D91" s="2"/>
      <c r="G91" s="1"/>
      <c r="I91" s="2"/>
    </row>
    <row r="92" spans="2:9" x14ac:dyDescent="0.25">
      <c r="B92" s="1"/>
      <c r="D92" s="2"/>
      <c r="G92" s="1"/>
      <c r="I92" s="2"/>
    </row>
    <row r="93" spans="2:9" x14ac:dyDescent="0.25">
      <c r="B93" s="1"/>
      <c r="D93" s="36"/>
    </row>
    <row r="94" spans="2:9" x14ac:dyDescent="0.25">
      <c r="D94" s="1"/>
    </row>
    <row r="95" spans="2:9" x14ac:dyDescent="0.25">
      <c r="D95" s="1"/>
    </row>
    <row r="97" spans="4:6" x14ac:dyDescent="0.25">
      <c r="D97" s="1"/>
    </row>
    <row r="101" spans="4:6" x14ac:dyDescent="0.25">
      <c r="F101" s="4"/>
    </row>
  </sheetData>
  <mergeCells count="8">
    <mergeCell ref="D68:E68"/>
    <mergeCell ref="A70:B70"/>
    <mergeCell ref="A3:H3"/>
    <mergeCell ref="A4:H4"/>
    <mergeCell ref="A5:H5"/>
    <mergeCell ref="A6:H6"/>
    <mergeCell ref="F43:G43"/>
    <mergeCell ref="F45:J45"/>
  </mergeCells>
  <pageMargins left="1.6929133858267718" right="0.70866141732283472" top="0.39370078740157483" bottom="0" header="0.31496062992125984" footer="0.31496062992125984"/>
  <pageSetup paperSize="5" scale="40" fitToWidth="0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 2024 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DELL</dc:creator>
  <cp:keywords/>
  <dc:description/>
  <cp:lastModifiedBy>OFICIAL OAI</cp:lastModifiedBy>
  <cp:revision/>
  <dcterms:created xsi:type="dcterms:W3CDTF">2023-06-02T21:33:54Z</dcterms:created>
  <dcterms:modified xsi:type="dcterms:W3CDTF">2024-05-06T14:45:39Z</dcterms:modified>
  <cp:category/>
  <cp:contentStatus/>
</cp:coreProperties>
</file>